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defaultThemeVersion="124226"/>
  <xr:revisionPtr revIDLastSave="0" documentId="13_ncr:1_{B5B4E92B-4D7A-4FD7-9081-E6D2AC636E93}" xr6:coauthVersionLast="47" xr6:coauthVersionMax="47" xr10:uidLastSave="{00000000-0000-0000-0000-000000000000}"/>
  <bookViews>
    <workbookView xWindow="-120" yWindow="-120" windowWidth="24240" windowHeight="13140" activeTab="2" xr2:uid="{00000000-000D-0000-FFFF-FFFF00000000}"/>
  </bookViews>
  <sheets>
    <sheet name="П 1" sheetId="1" r:id="rId1"/>
    <sheet name="П 2" sheetId="2" r:id="rId2"/>
    <sheet name="П 3" sheetId="3" r:id="rId3"/>
    <sheet name="Лист1" sheetId="4" r:id="rId4"/>
  </sheets>
  <definedNames>
    <definedName name="_xlnm._FilterDatabase" localSheetId="0" hidden="1">'П 1'!$A$2:$G$22</definedName>
    <definedName name="_xlnm._FilterDatabase" localSheetId="2" hidden="1">'П 3'!$A$5:$AD$25</definedName>
    <definedName name="_xlnm.Print_Area" localSheetId="2">'П 3'!$A$1:$T$38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5" i="3" l="1"/>
  <c r="P20" i="3"/>
  <c r="P19" i="3"/>
  <c r="P16" i="3"/>
  <c r="P8" i="3"/>
  <c r="M7" i="3"/>
  <c r="M9" i="3"/>
  <c r="M12" i="3"/>
  <c r="M13" i="3"/>
  <c r="M15" i="3"/>
  <c r="M17" i="3"/>
  <c r="M18" i="3"/>
  <c r="M21" i="3"/>
  <c r="M22" i="3"/>
  <c r="M24" i="3"/>
  <c r="M6" i="3"/>
  <c r="J7" i="3"/>
  <c r="J9" i="3"/>
  <c r="J12" i="3"/>
  <c r="J13" i="3"/>
  <c r="J15" i="3"/>
  <c r="J17" i="3"/>
  <c r="J18" i="3"/>
  <c r="J21" i="3"/>
  <c r="J22" i="3"/>
  <c r="J24" i="3"/>
  <c r="J6" i="3"/>
  <c r="G10" i="3" l="1"/>
  <c r="G11" i="3"/>
  <c r="G14" i="3"/>
  <c r="G23" i="3"/>
  <c r="E7" i="3"/>
  <c r="E8" i="3"/>
  <c r="E9" i="3"/>
  <c r="E10" i="3"/>
  <c r="E11" i="3"/>
  <c r="E12" i="3"/>
  <c r="E13" i="3"/>
  <c r="E14" i="3"/>
  <c r="E15" i="3"/>
  <c r="E16" i="3"/>
  <c r="E17" i="3"/>
  <c r="E18" i="3"/>
  <c r="E19" i="3"/>
  <c r="E20" i="3"/>
  <c r="E21" i="3"/>
  <c r="E22" i="3"/>
  <c r="E23" i="3"/>
  <c r="E24" i="3"/>
  <c r="E25" i="3"/>
  <c r="G4" i="1"/>
  <c r="G5" i="1"/>
  <c r="G6" i="1"/>
  <c r="G7" i="1"/>
  <c r="G8" i="1"/>
  <c r="G9" i="1"/>
  <c r="G10" i="1"/>
  <c r="G11" i="1"/>
  <c r="G12" i="1"/>
  <c r="G13" i="1"/>
  <c r="G14" i="1"/>
  <c r="G15" i="1"/>
  <c r="G16" i="1"/>
  <c r="G17" i="1"/>
  <c r="G18" i="1"/>
  <c r="G19" i="1"/>
  <c r="G20" i="1"/>
  <c r="G21" i="1"/>
  <c r="G22" i="1"/>
  <c r="G3" i="1"/>
  <c r="E6" i="3" l="1"/>
</calcChain>
</file>

<file path=xl/sharedStrings.xml><?xml version="1.0" encoding="utf-8"?>
<sst xmlns="http://schemas.openxmlformats.org/spreadsheetml/2006/main" count="298" uniqueCount="147">
  <si>
    <t>№ лота</t>
  </si>
  <si>
    <t>Наименование</t>
  </si>
  <si>
    <t>Краткое описание</t>
  </si>
  <si>
    <t>Ед.изм.</t>
  </si>
  <si>
    <t>Кол-во</t>
  </si>
  <si>
    <t>Цена</t>
  </si>
  <si>
    <t>Сумма, выделенная для закупа</t>
  </si>
  <si>
    <t>штук</t>
  </si>
  <si>
    <t>Председатель комиссии:</t>
  </si>
  <si>
    <t>Жакибаев А.К.</t>
  </si>
  <si>
    <t>Заместитель председателя:</t>
  </si>
  <si>
    <t>Конырбаева К.Ш.</t>
  </si>
  <si>
    <t>Члены комиссии:</t>
  </si>
  <si>
    <t>Молдабеков Е.Т.</t>
  </si>
  <si>
    <t>Идияев С.С.</t>
  </si>
  <si>
    <t>Секретарь:</t>
  </si>
  <si>
    <t>Айдарұлы Ж.</t>
  </si>
  <si>
    <t>Квалификационные данные (документы) потенциальных поставщиков:</t>
  </si>
  <si>
    <t>№</t>
  </si>
  <si>
    <t>Наименование документа</t>
  </si>
  <si>
    <t>Председатель комиссии:                                                                       Жакибаев А.К.</t>
  </si>
  <si>
    <t>Заместитель председателя:                                                                   Конырбаева К.Ш.</t>
  </si>
  <si>
    <t>Члены комиссии:                                                                                    Идияев С.С.</t>
  </si>
  <si>
    <t xml:space="preserve">                                                                                                                   Молдабеков Е.Т.</t>
  </si>
  <si>
    <t>Ед. изм</t>
  </si>
  <si>
    <t>Сумма</t>
  </si>
  <si>
    <t>Поставщик</t>
  </si>
  <si>
    <t>Секретарь:                                                                                               Айдарұлы Ж.</t>
  </si>
  <si>
    <t>наименование поставщика</t>
  </si>
  <si>
    <t>адрес</t>
  </si>
  <si>
    <t>цена лота</t>
  </si>
  <si>
    <t>общая сумма лота</t>
  </si>
  <si>
    <r>
      <t xml:space="preserve">  </t>
    </r>
    <r>
      <rPr>
        <b/>
        <sz val="12"/>
        <color rgb="FF000000"/>
        <rFont val="Times New Roman"/>
        <family val="1"/>
        <charset val="204"/>
      </rPr>
      <t>№ п/п</t>
    </r>
  </si>
  <si>
    <t>Алтаева Б.А.</t>
  </si>
  <si>
    <t>Заявка на участие в тендере</t>
  </si>
  <si>
    <t>Устав</t>
  </si>
  <si>
    <t>Сведения об отсутствии, наличии задолженности с налогового комитета</t>
  </si>
  <si>
    <t>Письмо об отсутствии аффилированности</t>
  </si>
  <si>
    <t xml:space="preserve">                                                                                                                   Алтаева Б.А.</t>
  </si>
  <si>
    <t>Шприц Жане</t>
  </si>
  <si>
    <t>упаковка</t>
  </si>
  <si>
    <t>Государственная лицензия</t>
  </si>
  <si>
    <t>Регистрационное удостоверение</t>
  </si>
  <si>
    <t>Сведения об отсутствии (наличии) налоговой задолженности налогоплательщика</t>
  </si>
  <si>
    <t>Техническая спецификация</t>
  </si>
  <si>
    <t xml:space="preserve">Одноразовые стерильные  вакуумные пробирки для забора капиллярной крови  </t>
  </si>
  <si>
    <t xml:space="preserve">Одноразовые стерильные  вакуумные пробирки для забора капиллярной крови (микро пробирки), с фиолетовой крышкой К2 мл (0,2 мл) Пробирка благодаря наполнителям позволяет стабилизировать собранную у пациента кровь. Пробирка К2 содержит 2-х замещенную калиевую соль. Сухие соли К2 нанесены на стенки пробирки. </t>
  </si>
  <si>
    <t xml:space="preserve">Скарификатор одноразовый  стерильный </t>
  </si>
  <si>
    <t>Скарификатор одноразовый безболезненный автоматический стерильный с глубиной прокола 1,8 мм с иглой 21G</t>
  </si>
  <si>
    <t>Дезинфицирующее и стерилизующее средство</t>
  </si>
  <si>
    <t>Дезинфицирующее и стерилизующее средство: 1 флакон должен содержать 9,5% глутарового альдегида, 7,5% глиоксаля и 9,6% дидецилдиметиламмония хлорида, вспомогательные компоненты; рН концентрата 3,7:0,6. Фасовка: Полиэтиленовые емкости вместимостью 1 л.</t>
  </si>
  <si>
    <t>Дыхательный контур с влагосборником</t>
  </si>
  <si>
    <t>Дыхательный контур анестезиологический стандартный, с влагосборником для ИВЛ о/р</t>
  </si>
  <si>
    <t>Емкость-диспенсер 3,9 л</t>
  </si>
  <si>
    <t>Многоразовое ведро-диспенсер из химически стойкого пластика предназначено для приготовления и хранения одноразовых нетканых салфеток</t>
  </si>
  <si>
    <t xml:space="preserve">Салфетки сухие </t>
  </si>
  <si>
    <t xml:space="preserve">В рулонах дезинфицирующие №200, 150х300мм. </t>
  </si>
  <si>
    <t xml:space="preserve">Фильтр для аппарата ИВЛ </t>
  </si>
  <si>
    <t>Фильтр для аппарата ИВЛ. Мембрана из гидрофобного материала на основе полипропиленовых волокон осуществляет фильтрацию благодаря поверхностному электростатическому
заряду, который позволяет частицам притягиваться к противоположно заряженному волокну и, таким образом, удерживаться внутри</t>
  </si>
  <si>
    <t xml:space="preserve">Одноразовые ЭКГ электроды с твердым\жидким гелем </t>
  </si>
  <si>
    <t>Экспресс-тест COVID-19 Ag</t>
  </si>
  <si>
    <t>Экспресс-тест  для обнаружения антигена вируса SARS Co-2 в мазках из носоглотки  COVID-19 Ag (в упаковке 25 тестов)</t>
  </si>
  <si>
    <t>Зонд Блэкморо (16-18р)</t>
  </si>
  <si>
    <t>Зонд Блэкмора представляет собой трехпросветную резиновую трубку, сделанную из ПВХ. На конце этой трубки находится круглый баллон, чуть выше располагается баллон цилиндрический баллон. Два канала зонда Блэкмора служат для раздувания баллонов, третий просвет служит для аспирации желудочного содержимого и контроля эффективности гемостаза.</t>
  </si>
  <si>
    <t>Одноразовый стерильный шприц для шприцевых насосов</t>
  </si>
  <si>
    <t xml:space="preserve">Для Перфузора, объем 50 мл, игла 2 мм х 30 мм, положение канюли центральное, градуировка 1 мл, соединение ЛУЕР ЛОК
</t>
  </si>
  <si>
    <t>Шприц Жане с катетерной насадкой объёмом 150 мл (шкала до 160 мл) однократного применения</t>
  </si>
  <si>
    <t>Одноразовые спиртовые салфетки №100</t>
  </si>
  <si>
    <t>Одноразовые спиртовые салфетки №100, размер 65*30</t>
  </si>
  <si>
    <t>Тест-полоски для определения тропонина-Т</t>
  </si>
  <si>
    <t xml:space="preserve">Количественный иммунологический тест для специфического определения миокардиального тропонина Т в гепаринизированной крови / крови с ЭДТА с использованием иммунохимического экспресс-анализатора. Требуемый объем пробы- 150 мкл. Время определения - 15 минут. В состав каждой тест-полоски должно входить: моноклональные анти-Тропонин Т антитела, биотинилированные 0,23 мкг; моноклональные анти-Тропонин Т анти-тела, меченные золотом 0,11 мкг; буфер и компоненты, не участвующие в реакции 2,3 мг. Стабильность образца 8 часов при комнатной температуре. Сопоставимость и преемственность получаемых результатов с количественными результатами, полученными на электрохемилюминесцентных анализаторах Roche. Характеристики определяемого маркера: Молекулярный вес -34 500 дальтон. Содержание в мышцах: сTnT в мг в сердце - 10.0 мг/г, в нормальных скелетных мышцах - 0.8 мг/г. Двухфазное выделение в кровь. Время возврата концентрации маркера в крови к первоначальному уровню от начала ОИМ -14 дней. Время максимального повышения концентрации маркера в крови - 18 часов. Интерпретация результатов: пороговое значение - 0.1 нг/мкл. Условия хранения: +2°С - +8°С (установлено производителем). Фасовка: 10 одноразовых тест-полосок в индивидуальной упаковке для анализатора cobas h 232 </t>
  </si>
  <si>
    <t>набор</t>
  </si>
  <si>
    <t>Тест-полоски для определения Д-Димера</t>
  </si>
  <si>
    <t xml:space="preserve">Измеряемые параметры: Д-димер. Диапазон измерения: 0,1 - 4 мкг/мл. Предназначены для использования на анализаторе cobas h 232. Исследуемый материал: Цельная венозная кровь, обработанная антикоагулянтом. Требуемый объем пробы: не более 150 мкл. Тестовые полоски предназначены для количественного определения Д-димера в цельной гепаринизированной венозной крови на иммунохимическом экспресс - анализаторе «Cobas h232». Фасовка:в одной упаковке 10 тестовых полосок.
</t>
  </si>
  <si>
    <t>Одноразовые стерильные вакуумные пробирки для  забора и хранения венозной крови, плазмы крови, сыворотки крови</t>
  </si>
  <si>
    <t xml:space="preserve">Одноразовые стерильные вакуумные пробирки для  забора и хранения венозной крови, плазмы крови, сыворотки крови, объёмом от1-мл до 9 мл, с лития гепарином для получения плазмы (зеленый 13*100 6 мл) </t>
  </si>
  <si>
    <t xml:space="preserve">Игла для миелоаспирации </t>
  </si>
  <si>
    <t xml:space="preserve">Игла для миелоаспирации с размером 15G -4,8 cv, игла для аспирации костного мозга из грудины,  а также для забора костного мозга из подвздошной кости, с тройной заточкой,  имеет удобную рукоять во всех  размерах, регулируемую длину иглы. Стернальная  снабжена миллиметровой шкалой контроля глубины введения иглы.
</t>
  </si>
  <si>
    <t>Экспресс-тест на ВИЧ</t>
  </si>
  <si>
    <t>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(капилляр - 1 упаковка, чейз буфер - 1 штук). Упаковка №20</t>
  </si>
  <si>
    <t>Презерватив</t>
  </si>
  <si>
    <t>Презерватив из натурального латекса в упаковке №1</t>
  </si>
  <si>
    <t>Аптечка матери и ребенка</t>
  </si>
  <si>
    <t>Должен содержать: 1. Руководство по уходу за детьми раннего возраста в семье на казахском и русском языках в одном экземпляре; 2. Буклет: Национальный календарь прививок в одном экземпляре; 3. Водный термометр (1 штука)-для измерения температуры воды при купании новорожденного, в интервале от 0С до +40С. Используется перед купанием младенца; 4. Медицинский термометр электронный (1 штука) 5. Стерильный бинт (1 штука) - из отбеленной гигроскопической медицинской 100% хлопковой марли для обработки ран, для оказания первой медицинской помощи, упакована в индивидуальную упаковку из пергамента 5м х10 см.6. Слизеотсос для носовых путей (1 штука) - назальный аспиратор в виде груши, резинового баллона и мягкого наконечника. Используют для ежедневного очищения носа у ребенка. 7. Крем детский (1 штука) - специально для детей, для ухода за чувствительной кожей младенцев. Гипоаллергенно, не содержит красителей, ароматизаторов, парабенов. Объем крема – 45 мл. 8. Мыло детское (1 штука) -, для ухода за нежной и чувствительной кожи младенца. Мыло не содержит в своем составе: консервантов, химикатов, красителей, ароматизаторов., 9. Антисептик для рук - для дезинфекции рук и кожи, гипоаллергенен, продолжительный антибактериальный эффект, после обработки сохраняется в течение 5 часов, не содержит фосфатов, хлора, кислот. Бесцветная прозрачная жидкость. Объем – 100 мл.10. Оральные регидратационные соли - 2 упаковки - порошок, состав: натрия хлорида-3,50 гр, калия хлорида-1,50 гр, натрия цитрат-2,90 гр, глюкоза безводная -20,0 гр. Саше -27,9 гр порошка 7,5 х 10,5 см, с внутренней алюминиевой прокладкой. 11. Стерильная вата, 200 грамм- 100% хлопок для обработки ран, ежедневного гигиенического ухода для детей. Обеспечивает максимальный впитывающий эффект подходит для любого типов кожи и не имеет противопоказаний. Аптечка Матери и ребенка должна быть укомплектована в картонную коробку. Размеры: 24,5см*13,0см*7,5см</t>
  </si>
  <si>
    <t>Приложение 1 к протоколу №16-а от 27.04.2022 г.</t>
  </si>
  <si>
    <t>Приложение 2 к протоколу №16-а от 27.04.2022 г.</t>
  </si>
  <si>
    <t>Справка о государственной перерегистрации юридического лица</t>
  </si>
  <si>
    <t>Талон о приеме уведомления о начале или прекращении осуществления деятельности или определенных действии</t>
  </si>
  <si>
    <t>Сведения об отсутствии (наличии) задолженности</t>
  </si>
  <si>
    <t>Письмо о соответствии квалификационным требованиям</t>
  </si>
  <si>
    <t xml:space="preserve">Письмо гарантия </t>
  </si>
  <si>
    <t>Письмо о согласии на расторжении договора закупа</t>
  </si>
  <si>
    <t>Сопутствующие услуги</t>
  </si>
  <si>
    <t xml:space="preserve">Ценовые предложения по лотам №№5, 6, 9, 18 </t>
  </si>
  <si>
    <t>Описание ИМН</t>
  </si>
  <si>
    <t>Декларация о соответствии</t>
  </si>
  <si>
    <t>2) ТОО «КАМЕЯ Pharm Group»</t>
  </si>
  <si>
    <t>Письмо гарантия</t>
  </si>
  <si>
    <t xml:space="preserve">Письмо сопутствующие услуги  </t>
  </si>
  <si>
    <t>Ценовые предложения по лотам №№5, 6, 9, 18</t>
  </si>
  <si>
    <t>Приложение 1 к тендерной документации</t>
  </si>
  <si>
    <t>Платежное поручение</t>
  </si>
  <si>
    <t>Справка с банка об отсутствии просроченной задолженности</t>
  </si>
  <si>
    <t>Разрешение РГУ «Комитета медицинского и фармацевтического контроля МЗ РК»</t>
  </si>
  <si>
    <t>3) ТОО «Eminet Kazakhstan»</t>
  </si>
  <si>
    <t>Опись документов</t>
  </si>
  <si>
    <t>Справка о государственной регистрации юридического лица</t>
  </si>
  <si>
    <t>Талон о приеме уведомления о начале или прекращении осуществления деятельности по оптовой реализации медицинских изделии</t>
  </si>
  <si>
    <t>Уведомление к талону о начале или прекращении деятельности или определенных действии</t>
  </si>
  <si>
    <t>Решение единственного учредителя</t>
  </si>
  <si>
    <t>Приказ о назначении директора</t>
  </si>
  <si>
    <t>Информационное письмо о соответствии квалификации юридического лица</t>
  </si>
  <si>
    <t xml:space="preserve">Письмо о сопутствующих услугах  </t>
  </si>
  <si>
    <t>Справка об отсутствии просроченной задолженности</t>
  </si>
  <si>
    <t>Ценовые предложения по лотам №№1, 2, 4, 7, 8, 10, 12, 13, 16, 17, 19</t>
  </si>
  <si>
    <t>Гарантийное письмо о соответствии предлагаемых товаров требованиям Тендерной документации</t>
  </si>
  <si>
    <t>Регистрационные удостоверения</t>
  </si>
  <si>
    <t>Гарантийное обеспечение тендерной заявки</t>
  </si>
  <si>
    <t>4) ТОО «ӨРЛЕУ-ФАРМ»</t>
  </si>
  <si>
    <t>5) ТОО «INTER Pharm»</t>
  </si>
  <si>
    <t xml:space="preserve">Заявка ТОО «INTER Pharm» на участие в тендере </t>
  </si>
  <si>
    <t xml:space="preserve">Справка  о государственной перерегистрации юридического лица </t>
  </si>
  <si>
    <t>Устав ТОО «INTER Pharm»</t>
  </si>
  <si>
    <t>Талон о приеме уведомления о начале или прекращении осуществления деятельности или определенных действий ТОО»INTER Pharm»</t>
  </si>
  <si>
    <t>СВЕДЕНИЯ об отсутствии (наличии) задолженности, учет по которым ведется в органах государственных доходов, ТОО «INTER Pharm»</t>
  </si>
  <si>
    <t>Ценовые предложения по лотам №№3, 11, 14, 15</t>
  </si>
  <si>
    <t xml:space="preserve">Гарантийное письмо по квалификационным требованиям  </t>
  </si>
  <si>
    <t>6) ТОО «EuroМедСнаб»</t>
  </si>
  <si>
    <t xml:space="preserve">Заявка ТОО «EuroМедСнаб» на участие в тендере </t>
  </si>
  <si>
    <t>Справка  о государственной перерегистрации юридического лица «EuroМедСнаб»</t>
  </si>
  <si>
    <t>Устав ТОО «EuroМедСнаб»</t>
  </si>
  <si>
    <t>Лицензия на фармацевтическая деятельность</t>
  </si>
  <si>
    <t>Талон о приеме уведомления о начале или прекращении осуществления деятельности или определенных действий ТОО«EuroМедСнаб»</t>
  </si>
  <si>
    <t>СВЕДЕНИЯ об отсутствии (наличии) задолженности, учет по которым ведется в органах государственных доходов, ТОО «EuroМедСнаб»</t>
  </si>
  <si>
    <t>Ценовое предложение по лоту №№20</t>
  </si>
  <si>
    <t>Письмо и заключение эксперта</t>
  </si>
  <si>
    <r>
      <t xml:space="preserve"> 1) </t>
    </r>
    <r>
      <rPr>
        <b/>
        <sz val="12"/>
        <color rgb="FF000000"/>
        <rFont val="Times New Roman"/>
        <family val="1"/>
        <charset val="204"/>
      </rPr>
      <t>ТОО «Global MedPharm»</t>
    </r>
  </si>
  <si>
    <t>Приложение 3 к протоколу итогов №16-а от 27.04.2022 г.</t>
  </si>
  <si>
    <t>ТОО «КАМЕЯ Pharm Group»</t>
  </si>
  <si>
    <t>ТОО «Eminet Kazakhstan»</t>
  </si>
  <si>
    <t>ТОО «ӨРЛЕУ-ФАРМ»</t>
  </si>
  <si>
    <t>ТОО «INTER Pharm»</t>
  </si>
  <si>
    <t>ТОО «EuroМедСнаб»</t>
  </si>
  <si>
    <t>г. Шымкент, проспект Д.Кунаева, дом №42, к.16</t>
  </si>
  <si>
    <t>г. Шымкент, р-н Аль-Фарабийский, ул.А.Жылкышиева дом 38, кв.10</t>
  </si>
  <si>
    <t>г. Кызылорда, ул. Торайгырова, 80А/8</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</si>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</sst>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_-* #,##0.00\ _₽_-;\-* #,##0.00\ _₽_-;_-* &quot;-&quot;??\ _₽_-;_-@_-"/>
    <numFmt numFmtId="166" formatCode="_-* #,##0_р_._-;\-* #,##0_р_._-;_-* &quot;-&quot;??_р_._-;_-@_-"/>
    <numFmt numFmtId="167" formatCode="_-* #,##0.00\ _₸_-;\-* #,##0.00\ _₸_-;_-* &quot;-&quot;??\ _₸_-;_-@_-"/>
    <numFmt numFmtId="168" formatCode="#,##0_ ;\-#,##0\ "/>
    <numFmt numFmtId="169" formatCode="#,##0.00_ ;\-#,##0.00\ "/>
  </numFmts>
  <fonts count="56" x14ac:knownFonts="1">
    <font>
      <sz val="11"/>
      <color theme="1"/>
      <name val="Calibri"/>
      <family val="2"/>
      <scheme val="minor"/>
    </font>
    <font>
      <sz val="11"/>
      <color theme="1"/>
      <name val="Calibri"/>
      <family val="2"/>
      <charset val="204"/>
      <scheme val="minor"/>
    </font>
    <font>
      <sz val="11"/>
      <color theme="1"/>
      <name val="Calibri"/>
      <family val="2"/>
      <scheme val="minor"/>
    </font>
    <font>
      <i/>
      <sz val="10"/>
      <color rgb="FF000000"/>
      <name val="Times New Roman"/>
      <family val="1"/>
      <charset val="204"/>
    </font>
    <font>
      <b/>
      <sz val="10"/>
      <color rgb="FF000000"/>
      <name val="Times New Roman"/>
      <family val="1"/>
      <charset val="204"/>
    </font>
    <font>
      <sz val="8"/>
      <color indexed="8"/>
      <name val="Times New Roman"/>
      <family val="1"/>
      <charset val="204"/>
    </font>
    <font>
      <sz val="8"/>
      <color theme="1"/>
      <name val="Times New Roman"/>
      <family val="1"/>
      <charset val="204"/>
    </font>
    <font>
      <sz val="12"/>
      <color theme="1"/>
      <name val="Times New Roman"/>
      <family val="1"/>
      <charset val="204"/>
    </font>
    <font>
      <sz val="8"/>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sz val="10"/>
      <color theme="1"/>
      <name val="Times New Roman"/>
      <family val="1"/>
      <charset val="204"/>
    </font>
    <font>
      <i/>
      <sz val="10"/>
      <color theme="1"/>
      <name val="Times New Roman"/>
      <family val="1"/>
      <charset val="204"/>
    </font>
    <font>
      <sz val="10"/>
      <name val="Arial Cyr"/>
      <charset val="204"/>
    </font>
    <font>
      <sz val="10"/>
      <name val="Arial"/>
      <family val="2"/>
      <charset val="204"/>
    </font>
    <font>
      <sz val="10"/>
      <name val="Helv"/>
    </font>
    <font>
      <b/>
      <sz val="12"/>
      <name val="Times New Roman"/>
      <family val="1"/>
      <charset val="204"/>
    </font>
    <font>
      <b/>
      <sz val="8"/>
      <name val="Times New Roman"/>
      <family val="1"/>
      <charset val="204"/>
    </font>
    <font>
      <sz val="10"/>
      <name val="Times New Roman"/>
      <family val="1"/>
      <charset val="204"/>
    </font>
    <font>
      <sz val="10"/>
      <color indexed="8"/>
      <name val="Arial"/>
      <family val="2"/>
      <charset val="204"/>
    </font>
    <font>
      <sz val="10"/>
      <name val="Arial"/>
      <family val="2"/>
    </font>
    <font>
      <sz val="11"/>
      <name val="Arial"/>
      <family val="2"/>
    </font>
    <font>
      <sz val="10"/>
      <color theme="1"/>
      <name val="Arial"/>
      <family val="2"/>
    </font>
    <font>
      <sz val="10"/>
      <color theme="0"/>
      <name val="Arial"/>
      <family val="2"/>
    </font>
    <font>
      <sz val="10"/>
      <color rgb="FF3F3F76"/>
      <name val="Arial"/>
      <family val="2"/>
    </font>
    <font>
      <b/>
      <sz val="10"/>
      <color rgb="FF3F3F3F"/>
      <name val="Arial"/>
      <family val="2"/>
    </font>
    <font>
      <b/>
      <sz val="10"/>
      <color rgb="FFFA7D00"/>
      <name val="Arial"/>
      <family val="2"/>
    </font>
    <font>
      <b/>
      <sz val="15"/>
      <color theme="3"/>
      <name val="Arial"/>
      <family val="2"/>
    </font>
    <font>
      <b/>
      <sz val="13"/>
      <color theme="3"/>
      <name val="Arial"/>
      <family val="2"/>
    </font>
    <font>
      <b/>
      <sz val="11"/>
      <color theme="3"/>
      <name val="Arial"/>
      <family val="2"/>
    </font>
    <font>
      <b/>
      <sz val="10"/>
      <color theme="1"/>
      <name val="Arial"/>
      <family val="2"/>
    </font>
    <font>
      <b/>
      <sz val="10"/>
      <color theme="0"/>
      <name val="Arial"/>
      <family val="2"/>
    </font>
    <font>
      <b/>
      <sz val="18"/>
      <color theme="3"/>
      <name val="Cambria"/>
      <family val="2"/>
      <scheme val="major"/>
    </font>
    <font>
      <sz val="10"/>
      <color rgb="FF9C6500"/>
      <name val="Arial"/>
      <family val="2"/>
    </font>
    <font>
      <sz val="10"/>
      <color theme="1"/>
      <name val="Calibri"/>
      <family val="2"/>
      <scheme val="minor"/>
    </font>
    <font>
      <sz val="10"/>
      <color rgb="FF9C0006"/>
      <name val="Arial"/>
      <family val="2"/>
    </font>
    <font>
      <i/>
      <sz val="10"/>
      <color rgb="FF7F7F7F"/>
      <name val="Arial"/>
      <family val="2"/>
    </font>
    <font>
      <sz val="10"/>
      <color rgb="FFFA7D00"/>
      <name val="Arial"/>
      <family val="2"/>
    </font>
    <font>
      <sz val="10"/>
      <color rgb="FFFF0000"/>
      <name val="Arial"/>
      <family val="2"/>
    </font>
    <font>
      <sz val="10"/>
      <color rgb="FF006100"/>
      <name val="Arial"/>
      <family val="2"/>
    </font>
    <font>
      <sz val="8"/>
      <color rgb="FFFF0000"/>
      <name val="Times New Roman"/>
      <family val="1"/>
      <charset val="204"/>
    </font>
    <font>
      <b/>
      <sz val="8"/>
      <color rgb="FFFF0000"/>
      <name val="Times New Roman"/>
      <family val="1"/>
      <charset val="204"/>
    </font>
    <font>
      <b/>
      <sz val="10"/>
      <name val="Times New Roman"/>
      <family val="1"/>
      <charset val="204"/>
    </font>
    <font>
      <sz val="12"/>
      <color rgb="FF000000"/>
      <name val="Times New Roman"/>
      <family val="1"/>
      <charset val="204"/>
    </font>
    <font>
      <b/>
      <sz val="12"/>
      <color rgb="FF000000"/>
      <name val="Times New Roman"/>
      <family val="1"/>
      <charset val="204"/>
    </font>
    <font>
      <sz val="12"/>
      <color indexed="8"/>
      <name val="Times New Roman"/>
      <family val="1"/>
      <charset val="204"/>
    </font>
    <font>
      <b/>
      <sz val="9.5"/>
      <color theme="1"/>
      <name val="Times New Roman"/>
      <family val="1"/>
      <charset val="204"/>
    </font>
    <font>
      <sz val="9.5"/>
      <color theme="1"/>
      <name val="Times New Roman"/>
      <family val="1"/>
      <charset val="204"/>
    </font>
    <font>
      <sz val="10"/>
      <color indexed="8"/>
      <name val="Times New Roman"/>
      <family val="1"/>
      <charset val="204"/>
    </font>
    <font>
      <b/>
      <sz val="10"/>
      <color rgb="FFFF0000"/>
      <name val="Times New Roman"/>
      <family val="1"/>
      <charset val="204"/>
    </font>
    <font>
      <sz val="10"/>
      <color rgb="FFFF0000"/>
      <name val="Times New Roman"/>
      <family val="1"/>
      <charset val="204"/>
    </font>
    <font>
      <b/>
      <sz val="13"/>
      <color theme="1"/>
      <name val="Times New Roman"/>
      <family val="1"/>
      <charset val="204"/>
    </font>
    <font>
      <sz val="13"/>
      <name val="Times New Roman"/>
      <family val="1"/>
      <charset val="204"/>
    </font>
    <font>
      <b/>
      <sz val="13"/>
      <name val="Times New Roman"/>
      <family val="1"/>
      <charset val="204"/>
    </font>
    <font>
      <sz val="13"/>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4">
    <xf numFmtId="0" fontId="0" fillId="0" borderId="0"/>
    <xf numFmtId="0" fontId="1" fillId="0" borderId="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23" fillId="11"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3" fillId="31" borderId="0" applyNumberFormat="0" applyBorder="0" applyAlignment="0" applyProtection="0"/>
    <xf numFmtId="0" fontId="24" fillId="12" borderId="0" applyNumberFormat="0" applyBorder="0" applyAlignment="0" applyProtection="0"/>
    <xf numFmtId="0" fontId="24" fillId="16" borderId="0" applyNumberFormat="0" applyBorder="0" applyAlignment="0" applyProtection="0"/>
    <xf numFmtId="0" fontId="24" fillId="20"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4" fillId="32" borderId="0" applyNumberFormat="0" applyBorder="0" applyAlignment="0" applyProtection="0"/>
    <xf numFmtId="0" fontId="21" fillId="0" borderId="0"/>
    <xf numFmtId="0" fontId="21" fillId="0" borderId="0"/>
    <xf numFmtId="0" fontId="22" fillId="0" borderId="0"/>
    <xf numFmtId="0" fontId="21" fillId="0" borderId="0"/>
    <xf numFmtId="0" fontId="20" fillId="0" borderId="0"/>
    <xf numFmtId="0" fontId="24" fillId="9" borderId="0" applyNumberFormat="0" applyBorder="0" applyAlignment="0" applyProtection="0"/>
    <xf numFmtId="0" fontId="24" fillId="13"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1" applyNumberFormat="0" applyFill="0" applyAlignment="0" applyProtection="0"/>
    <xf numFmtId="0" fontId="29" fillId="0" borderId="2" applyNumberFormat="0" applyFill="0" applyAlignment="0" applyProtection="0"/>
    <xf numFmtId="0" fontId="30" fillId="0" borderId="3" applyNumberFormat="0" applyFill="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34" fillId="4" borderId="0" applyNumberFormat="0" applyBorder="0" applyAlignment="0" applyProtection="0"/>
    <xf numFmtId="0" fontId="1" fillId="0" borderId="0">
      <alignment horizontal="center"/>
    </xf>
    <xf numFmtId="0" fontId="14" fillId="0" borderId="0"/>
    <xf numFmtId="0" fontId="15" fillId="0" borderId="0"/>
    <xf numFmtId="0" fontId="1" fillId="0" borderId="0">
      <alignment horizontal="center"/>
    </xf>
    <xf numFmtId="0" fontId="15" fillId="0" borderId="0"/>
    <xf numFmtId="0" fontId="1" fillId="0" borderId="0"/>
    <xf numFmtId="0" fontId="1" fillId="0" borderId="0"/>
    <xf numFmtId="0" fontId="2" fillId="0" borderId="0"/>
    <xf numFmtId="0" fontId="35" fillId="0" borderId="0"/>
    <xf numFmtId="0" fontId="1" fillId="0" borderId="0"/>
    <xf numFmtId="0" fontId="2" fillId="0" borderId="0"/>
    <xf numFmtId="0" fontId="36" fillId="3" borderId="0" applyNumberFormat="0" applyBorder="0" applyAlignment="0" applyProtection="0"/>
    <xf numFmtId="0" fontId="37" fillId="0" borderId="0" applyNumberFormat="0" applyFill="0" applyBorder="0" applyAlignment="0" applyProtection="0"/>
    <xf numFmtId="0" fontId="23" fillId="8" borderId="8" applyNumberFormat="0" applyFont="0" applyAlignment="0" applyProtection="0"/>
    <xf numFmtId="0" fontId="38" fillId="0" borderId="6" applyNumberFormat="0" applyFill="0" applyAlignment="0" applyProtection="0"/>
    <xf numFmtId="0" fontId="16" fillId="0" borderId="0"/>
    <xf numFmtId="0" fontId="3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0" fontId="40" fillId="2" borderId="0" applyNumberFormat="0" applyBorder="0" applyAlignment="0" applyProtection="0"/>
  </cellStyleXfs>
  <cellXfs count="97">
    <xf numFmtId="0" fontId="0" fillId="0" borderId="0" xfId="0"/>
    <xf numFmtId="0" fontId="5" fillId="33" borderId="10" xfId="0" applyFont="1" applyFill="1" applyBorder="1" applyAlignment="1">
      <alignment horizontal="center" vertical="center"/>
    </xf>
    <xf numFmtId="0" fontId="6" fillId="33" borderId="10" xfId="0" applyFont="1" applyFill="1" applyBorder="1" applyAlignment="1">
      <alignment horizontal="left" vertical="top" wrapText="1"/>
    </xf>
    <xf numFmtId="0" fontId="4" fillId="0" borderId="10" xfId="0" applyFont="1" applyBorder="1" applyAlignment="1">
      <alignment horizontal="center" vertical="center" wrapText="1"/>
    </xf>
    <xf numFmtId="0" fontId="10" fillId="0" borderId="0" xfId="0" applyFont="1"/>
    <xf numFmtId="0" fontId="11" fillId="0" borderId="0" xfId="0" applyFont="1"/>
    <xf numFmtId="0" fontId="7" fillId="0" borderId="0" xfId="0" applyFont="1"/>
    <xf numFmtId="0" fontId="18" fillId="33" borderId="0" xfId="42" applyFont="1" applyFill="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41" fillId="0" borderId="0" xfId="0" applyFont="1" applyAlignment="1">
      <alignment vertical="center" wrapText="1"/>
    </xf>
    <xf numFmtId="166" fontId="8" fillId="0" borderId="0" xfId="60" applyNumberFormat="1" applyFont="1" applyFill="1" applyAlignment="1" applyProtection="1">
      <alignment horizontal="center" vertical="center" wrapText="1"/>
    </xf>
    <xf numFmtId="164" fontId="8" fillId="0" borderId="0" xfId="60" applyFont="1" applyFill="1" applyAlignment="1" applyProtection="1">
      <alignment horizontal="center" vertical="center" wrapText="1"/>
    </xf>
    <xf numFmtId="164" fontId="8" fillId="0" borderId="0" xfId="60" applyFont="1" applyFill="1" applyBorder="1" applyAlignment="1" applyProtection="1">
      <alignment horizontal="center" vertical="center" wrapText="1"/>
    </xf>
    <xf numFmtId="164" fontId="41" fillId="0" borderId="0" xfId="60" applyFont="1" applyFill="1" applyBorder="1" applyAlignment="1" applyProtection="1">
      <alignment horizontal="center" vertical="center" wrapText="1"/>
    </xf>
    <xf numFmtId="0" fontId="18" fillId="33" borderId="0" xfId="0" applyFont="1" applyFill="1" applyAlignment="1">
      <alignment horizontal="center" vertical="center" wrapText="1"/>
    </xf>
    <xf numFmtId="0" fontId="18" fillId="33" borderId="0" xfId="0" applyFont="1" applyFill="1" applyAlignment="1">
      <alignment vertical="center" wrapText="1"/>
    </xf>
    <xf numFmtId="164" fontId="18" fillId="33" borderId="0" xfId="60" applyFont="1" applyFill="1" applyBorder="1" applyAlignment="1" applyProtection="1">
      <alignment horizontal="center" vertical="center" wrapText="1"/>
    </xf>
    <xf numFmtId="168" fontId="8" fillId="0" borderId="0" xfId="60" applyNumberFormat="1" applyFont="1" applyBorder="1" applyAlignment="1">
      <alignment horizontal="center" vertical="center" wrapText="1"/>
    </xf>
    <xf numFmtId="0" fontId="8" fillId="0" borderId="0" xfId="0" applyFont="1" applyAlignment="1">
      <alignment wrapText="1"/>
    </xf>
    <xf numFmtId="3" fontId="18" fillId="0" borderId="0" xfId="60" applyNumberFormat="1" applyFont="1" applyBorder="1" applyAlignment="1">
      <alignment wrapText="1"/>
    </xf>
    <xf numFmtId="3" fontId="42" fillId="0" borderId="0" xfId="60" applyNumberFormat="1" applyFont="1" applyBorder="1" applyAlignment="1">
      <alignment wrapText="1"/>
    </xf>
    <xf numFmtId="0" fontId="18" fillId="0" borderId="0" xfId="0" applyFont="1" applyAlignment="1">
      <alignment wrapText="1"/>
    </xf>
    <xf numFmtId="0" fontId="18" fillId="0" borderId="0" xfId="0" applyFont="1" applyAlignment="1">
      <alignment horizontal="center" vertical="center" wrapText="1"/>
    </xf>
    <xf numFmtId="166" fontId="18" fillId="0" borderId="0" xfId="60" applyNumberFormat="1" applyFont="1" applyBorder="1" applyAlignment="1">
      <alignment horizontal="center" wrapText="1"/>
    </xf>
    <xf numFmtId="164" fontId="18" fillId="0" borderId="0" xfId="60" applyFont="1" applyBorder="1" applyAlignment="1">
      <alignment wrapText="1"/>
    </xf>
    <xf numFmtId="166" fontId="8" fillId="0" borderId="0" xfId="60" applyNumberFormat="1" applyFont="1" applyAlignment="1">
      <alignment horizontal="center" wrapText="1"/>
    </xf>
    <xf numFmtId="164" fontId="8" fillId="0" borderId="0" xfId="60" applyFont="1" applyAlignment="1">
      <alignment wrapText="1"/>
    </xf>
    <xf numFmtId="164" fontId="8" fillId="0" borderId="0" xfId="60" applyFont="1" applyBorder="1" applyAlignment="1">
      <alignment wrapText="1"/>
    </xf>
    <xf numFmtId="164" fontId="41" fillId="0" borderId="0" xfId="60" applyFont="1" applyBorder="1" applyAlignment="1">
      <alignment wrapText="1"/>
    </xf>
    <xf numFmtId="0" fontId="17" fillId="0" borderId="0" xfId="0" applyFont="1"/>
    <xf numFmtId="166" fontId="17" fillId="0" borderId="0" xfId="60" applyNumberFormat="1" applyFont="1" applyAlignment="1">
      <alignment horizontal="center" wrapText="1"/>
    </xf>
    <xf numFmtId="0" fontId="44" fillId="0" borderId="10" xfId="0" applyFont="1" applyBorder="1" applyAlignment="1">
      <alignment horizontal="center" vertical="center" wrapText="1"/>
    </xf>
    <xf numFmtId="0" fontId="45" fillId="0" borderId="10" xfId="0" applyFont="1" applyBorder="1" applyAlignment="1">
      <alignment horizontal="center" vertical="center" wrapText="1"/>
    </xf>
    <xf numFmtId="3" fontId="12" fillId="33" borderId="10" xfId="0" applyNumberFormat="1" applyFont="1" applyFill="1" applyBorder="1" applyAlignment="1">
      <alignment horizontal="center" vertical="center"/>
    </xf>
    <xf numFmtId="4" fontId="12" fillId="33" borderId="10" xfId="0" applyNumberFormat="1" applyFont="1" applyFill="1" applyBorder="1" applyAlignment="1">
      <alignment horizontal="center" vertical="center"/>
    </xf>
    <xf numFmtId="0" fontId="7" fillId="0" borderId="0" xfId="0" applyFont="1" applyAlignment="1">
      <alignment vertical="center"/>
    </xf>
    <xf numFmtId="0" fontId="11" fillId="0" borderId="0" xfId="0" applyFont="1" applyAlignment="1">
      <alignment vertical="center"/>
    </xf>
    <xf numFmtId="0" fontId="18" fillId="0" borderId="0" xfId="0" applyFont="1" applyAlignment="1">
      <alignment vertical="center" wrapText="1"/>
    </xf>
    <xf numFmtId="0" fontId="18" fillId="0" borderId="0" xfId="0" applyFont="1" applyAlignment="1">
      <alignment horizontal="right" vertical="center"/>
    </xf>
    <xf numFmtId="0" fontId="6" fillId="0" borderId="10" xfId="0" applyFont="1" applyBorder="1" applyAlignment="1">
      <alignment horizontal="left" vertical="top" wrapText="1"/>
    </xf>
    <xf numFmtId="4" fontId="12" fillId="0" borderId="10" xfId="0" applyNumberFormat="1" applyFont="1" applyBorder="1" applyAlignment="1">
      <alignment horizontal="center" vertical="center"/>
    </xf>
    <xf numFmtId="0" fontId="9" fillId="0" borderId="0" xfId="0" applyFont="1" applyAlignment="1">
      <alignment vertical="center"/>
    </xf>
    <xf numFmtId="3" fontId="19" fillId="33" borderId="10" xfId="0" applyNumberFormat="1" applyFont="1" applyFill="1" applyBorder="1" applyAlignment="1">
      <alignment horizontal="center" vertical="center"/>
    </xf>
    <xf numFmtId="4" fontId="19" fillId="33" borderId="10" xfId="0" applyNumberFormat="1" applyFont="1" applyFill="1" applyBorder="1" applyAlignment="1">
      <alignment horizontal="center" vertical="center"/>
    </xf>
    <xf numFmtId="3" fontId="19" fillId="0" borderId="10" xfId="0" applyNumberFormat="1" applyFont="1" applyBorder="1" applyAlignment="1">
      <alignment horizontal="center" vertical="center"/>
    </xf>
    <xf numFmtId="4" fontId="19" fillId="0" borderId="10" xfId="0" applyNumberFormat="1" applyFont="1" applyBorder="1" applyAlignment="1">
      <alignment horizontal="center" vertical="center"/>
    </xf>
    <xf numFmtId="0" fontId="8" fillId="0" borderId="0" xfId="0" applyFont="1" applyAlignment="1">
      <alignment vertical="center"/>
    </xf>
    <xf numFmtId="0" fontId="12" fillId="33" borderId="10" xfId="0" applyFont="1" applyFill="1" applyBorder="1" applyAlignment="1">
      <alignment horizontal="center" vertical="center" wrapText="1"/>
    </xf>
    <xf numFmtId="0" fontId="47" fillId="0" borderId="10" xfId="0" applyFont="1" applyBorder="1" applyAlignment="1">
      <alignment horizontal="justify" vertical="center" wrapText="1"/>
    </xf>
    <xf numFmtId="0" fontId="48" fillId="0" borderId="10" xfId="0" applyFont="1" applyBorder="1" applyAlignment="1">
      <alignment vertical="center" wrapText="1"/>
    </xf>
    <xf numFmtId="0" fontId="9" fillId="0" borderId="1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48" fillId="0" borderId="0" xfId="0" applyFont="1" applyAlignment="1">
      <alignment vertical="center" wrapText="1"/>
    </xf>
    <xf numFmtId="4" fontId="19" fillId="0" borderId="10" xfId="0" applyNumberFormat="1" applyFont="1" applyBorder="1" applyAlignment="1">
      <alignment horizontal="center" vertical="center" wrapText="1"/>
    </xf>
    <xf numFmtId="0" fontId="49" fillId="33" borderId="10" xfId="0" applyFont="1" applyFill="1" applyBorder="1" applyAlignment="1">
      <alignment horizontal="center" vertical="center"/>
    </xf>
    <xf numFmtId="0" fontId="19" fillId="33" borderId="10" xfId="0" applyFont="1" applyFill="1" applyBorder="1" applyAlignment="1">
      <alignment horizontal="center" vertical="center"/>
    </xf>
    <xf numFmtId="0" fontId="19" fillId="33" borderId="10" xfId="0" applyFont="1" applyFill="1" applyBorder="1" applyAlignment="1">
      <alignment horizontal="center" vertical="center" wrapText="1"/>
    </xf>
    <xf numFmtId="0" fontId="19" fillId="0" borderId="10" xfId="0" applyFont="1" applyBorder="1" applyAlignment="1">
      <alignment horizontal="center" vertical="center" wrapText="1"/>
    </xf>
    <xf numFmtId="164" fontId="50" fillId="33" borderId="0" xfId="60" applyFont="1" applyFill="1" applyBorder="1" applyAlignment="1" applyProtection="1">
      <alignment horizontal="center" vertical="center" wrapText="1"/>
    </xf>
    <xf numFmtId="164" fontId="43" fillId="33" borderId="10" xfId="60" applyFont="1" applyFill="1" applyBorder="1" applyAlignment="1" applyProtection="1">
      <alignment horizontal="center" vertical="center" wrapText="1"/>
    </xf>
    <xf numFmtId="0" fontId="43" fillId="33" borderId="10" xfId="42" applyFont="1" applyFill="1" applyBorder="1" applyAlignment="1">
      <alignment horizontal="center" vertical="center" wrapText="1"/>
    </xf>
    <xf numFmtId="0" fontId="50" fillId="33" borderId="0" xfId="42" applyFont="1" applyFill="1" applyAlignment="1">
      <alignment horizontal="center" vertical="center" wrapText="1"/>
    </xf>
    <xf numFmtId="168" fontId="19" fillId="0" borderId="10" xfId="60" applyNumberFormat="1" applyFont="1" applyBorder="1" applyAlignment="1">
      <alignment horizontal="center" vertical="center" wrapText="1"/>
    </xf>
    <xf numFmtId="169" fontId="19" fillId="0" borderId="10" xfId="60" applyNumberFormat="1" applyFont="1" applyBorder="1" applyAlignment="1">
      <alignment horizontal="center" vertical="center" wrapText="1"/>
    </xf>
    <xf numFmtId="168" fontId="51" fillId="0" borderId="0" xfId="60" applyNumberFormat="1" applyFont="1" applyBorder="1" applyAlignment="1">
      <alignment horizontal="center" vertical="center" wrapText="1"/>
    </xf>
    <xf numFmtId="168" fontId="19" fillId="0" borderId="0" xfId="60" applyNumberFormat="1" applyFont="1" applyBorder="1" applyAlignment="1">
      <alignment horizontal="center" vertical="center" wrapText="1"/>
    </xf>
    <xf numFmtId="164" fontId="50" fillId="33" borderId="0" xfId="60" applyFont="1" applyFill="1" applyBorder="1" applyAlignment="1" applyProtection="1">
      <alignment vertical="center" wrapText="1"/>
    </xf>
    <xf numFmtId="0" fontId="43" fillId="0" borderId="0" xfId="0" applyFont="1" applyAlignment="1">
      <alignment horizontal="right" vertical="center"/>
    </xf>
    <xf numFmtId="0" fontId="52" fillId="0" borderId="0" xfId="0" applyFont="1"/>
    <xf numFmtId="0" fontId="53" fillId="0" borderId="0" xfId="0" applyFont="1" applyAlignment="1">
      <alignment wrapText="1"/>
    </xf>
    <xf numFmtId="164" fontId="53" fillId="0" borderId="0" xfId="60" applyFont="1" applyAlignment="1">
      <alignment wrapText="1"/>
    </xf>
    <xf numFmtId="0" fontId="54" fillId="0" borderId="0" xfId="0" applyFont="1"/>
    <xf numFmtId="0" fontId="55" fillId="0" borderId="0" xfId="0" applyFont="1"/>
    <xf numFmtId="0" fontId="54" fillId="0" borderId="0" xfId="0" applyFont="1" applyAlignment="1">
      <alignment wrapText="1"/>
    </xf>
    <xf numFmtId="0" fontId="7" fillId="0" borderId="10" xfId="0" applyFont="1" applyBorder="1" applyAlignment="1">
      <alignment horizontal="center"/>
    </xf>
    <xf numFmtId="0" fontId="7" fillId="0" borderId="10" xfId="0" applyFont="1" applyBorder="1" applyAlignment="1">
      <alignment horizontal="center" wrapText="1"/>
    </xf>
    <xf numFmtId="0" fontId="7" fillId="0" borderId="10" xfId="0" applyFont="1" applyBorder="1" applyAlignment="1">
      <alignment horizontal="left" wrapText="1"/>
    </xf>
    <xf numFmtId="0" fontId="3" fillId="0" borderId="11" xfId="0" applyFont="1" applyBorder="1" applyAlignment="1">
      <alignment horizontal="right"/>
    </xf>
    <xf numFmtId="0" fontId="13" fillId="0" borderId="0" xfId="0" applyFont="1" applyAlignment="1">
      <alignment horizontal="right"/>
    </xf>
    <xf numFmtId="0" fontId="43" fillId="33" borderId="12" xfId="42" applyFont="1" applyFill="1" applyBorder="1" applyAlignment="1">
      <alignment horizontal="center" vertical="center" wrapText="1"/>
    </xf>
    <xf numFmtId="0" fontId="43" fillId="33" borderId="13" xfId="42" applyFont="1" applyFill="1" applyBorder="1" applyAlignment="1">
      <alignment horizontal="center" vertical="center" wrapText="1"/>
    </xf>
    <xf numFmtId="166" fontId="43" fillId="33" borderId="12" xfId="60" applyNumberFormat="1" applyFont="1" applyFill="1" applyBorder="1" applyAlignment="1" applyProtection="1">
      <alignment horizontal="center" vertical="center" wrapText="1"/>
    </xf>
    <xf numFmtId="166" fontId="43" fillId="33" borderId="13" xfId="60" applyNumberFormat="1" applyFont="1" applyFill="1" applyBorder="1" applyAlignment="1" applyProtection="1">
      <alignment horizontal="center" vertical="center" wrapText="1"/>
    </xf>
    <xf numFmtId="164" fontId="43" fillId="33" borderId="12" xfId="60" applyFont="1" applyFill="1" applyBorder="1" applyAlignment="1" applyProtection="1">
      <alignment horizontal="center" vertical="center" wrapText="1"/>
    </xf>
    <xf numFmtId="164" fontId="43" fillId="33" borderId="13" xfId="60" applyFont="1" applyFill="1" applyBorder="1" applyAlignment="1" applyProtection="1">
      <alignment horizontal="center" vertical="center" wrapText="1"/>
    </xf>
    <xf numFmtId="164" fontId="43" fillId="33" borderId="14" xfId="60" applyFont="1" applyFill="1" applyBorder="1" applyAlignment="1" applyProtection="1">
      <alignment horizontal="center" vertical="center" wrapText="1"/>
    </xf>
    <xf numFmtId="164" fontId="43" fillId="33" borderId="15" xfId="60" applyFont="1" applyFill="1" applyBorder="1" applyAlignment="1" applyProtection="1">
      <alignment horizontal="center" vertical="center" wrapText="1"/>
    </xf>
    <xf numFmtId="164" fontId="43" fillId="33" borderId="16" xfId="60" applyFont="1" applyFill="1" applyBorder="1" applyAlignment="1" applyProtection="1">
      <alignment horizontal="center" vertical="center" wrapText="1"/>
    </xf>
    <xf numFmtId="164" fontId="18" fillId="33" borderId="0" xfId="60" applyFont="1" applyFill="1" applyBorder="1" applyAlignment="1" applyProtection="1">
      <alignment horizontal="center" vertical="center" wrapText="1"/>
    </xf>
    <xf numFmtId="164" fontId="43" fillId="33" borderId="10" xfId="60" applyFont="1" applyFill="1" applyBorder="1" applyAlignment="1" applyProtection="1">
      <alignment horizontal="center" vertical="center" wrapText="1"/>
    </xf>
    <xf numFmtId="164" fontId="50" fillId="33" borderId="10" xfId="60" applyFont="1" applyFill="1" applyBorder="1" applyAlignment="1" applyProtection="1">
      <alignment horizontal="center" vertical="center" wrapText="1"/>
    </xf>
    <xf numFmtId="0" fontId="46" fillId="33" borderId="10" xfId="0" applyFont="1" applyFill="1" applyBorder="1" applyAlignment="1">
      <alignment horizontal="center" vertical="top"/>
    </xf>
    <xf numFmtId="0" fontId="7" fillId="0" borderId="10" xfId="0" applyFont="1" applyBorder="1" applyAlignment="1">
      <alignment horizontal="center" vertical="top" wrapText="1"/>
    </xf>
    <xf numFmtId="0" fontId="7" fillId="0" borderId="10" xfId="0" applyFont="1" applyBorder="1" applyAlignment="1">
      <alignment horizontal="left" vertical="top" wrapText="1"/>
    </xf>
    <xf numFmtId="0" fontId="7" fillId="0" borderId="10" xfId="0" applyFont="1" applyBorder="1" applyAlignment="1">
      <alignment horizontal="center" vertical="top"/>
    </xf>
  </cellXfs>
  <cellStyles count="64">
    <cellStyle name="20% - Акцент1 2" xfId="2" xr:uid="{00000000-0005-0000-0000-000000000000}"/>
    <cellStyle name="20% - Акцент2 2" xfId="3" xr:uid="{00000000-0005-0000-0000-000001000000}"/>
    <cellStyle name="20% - Акцент3 2" xfId="4" xr:uid="{00000000-0005-0000-0000-000002000000}"/>
    <cellStyle name="20% - Акцент4 2" xfId="5" xr:uid="{00000000-0005-0000-0000-000003000000}"/>
    <cellStyle name="20% - Акцент5 2" xfId="6" xr:uid="{00000000-0005-0000-0000-000004000000}"/>
    <cellStyle name="20% - Акцент6 2" xfId="7" xr:uid="{00000000-0005-0000-0000-000005000000}"/>
    <cellStyle name="40% - Акцент1 2" xfId="8" xr:uid="{00000000-0005-0000-0000-000006000000}"/>
    <cellStyle name="40% - Акцент2 2" xfId="9" xr:uid="{00000000-0005-0000-0000-000007000000}"/>
    <cellStyle name="40% - Акцент3 2" xfId="10" xr:uid="{00000000-0005-0000-0000-000008000000}"/>
    <cellStyle name="40% - Акцент4 2" xfId="11" xr:uid="{00000000-0005-0000-0000-000009000000}"/>
    <cellStyle name="40% - Акцент5 2" xfId="12" xr:uid="{00000000-0005-0000-0000-00000A000000}"/>
    <cellStyle name="40% - Акцент6 2" xfId="13" xr:uid="{00000000-0005-0000-0000-00000B000000}"/>
    <cellStyle name="60% - Акцент1 2" xfId="14" xr:uid="{00000000-0005-0000-0000-00000C000000}"/>
    <cellStyle name="60% - Акцент2 2" xfId="15" xr:uid="{00000000-0005-0000-0000-00000D000000}"/>
    <cellStyle name="60% - Акцент3 2" xfId="16" xr:uid="{00000000-0005-0000-0000-00000E000000}"/>
    <cellStyle name="60% - Акцент4 2" xfId="17" xr:uid="{00000000-0005-0000-0000-00000F000000}"/>
    <cellStyle name="60% - Акцент5 2" xfId="18" xr:uid="{00000000-0005-0000-0000-000010000000}"/>
    <cellStyle name="60% - Акцент6 2" xfId="19" xr:uid="{00000000-0005-0000-0000-000011000000}"/>
    <cellStyle name="Normal 2" xfId="20" xr:uid="{00000000-0005-0000-0000-000012000000}"/>
    <cellStyle name="Normal 3" xfId="21" xr:uid="{00000000-0005-0000-0000-000013000000}"/>
    <cellStyle name="Normal_Sheet1" xfId="22" xr:uid="{00000000-0005-0000-0000-000014000000}"/>
    <cellStyle name="Standard 2" xfId="23" xr:uid="{00000000-0005-0000-0000-000015000000}"/>
    <cellStyle name="Standard_Tabelle1" xfId="24" xr:uid="{00000000-0005-0000-0000-000016000000}"/>
    <cellStyle name="Акцент1 2" xfId="25" xr:uid="{00000000-0005-0000-0000-000017000000}"/>
    <cellStyle name="Акцент2 2" xfId="26" xr:uid="{00000000-0005-0000-0000-000018000000}"/>
    <cellStyle name="Акцент3 2" xfId="27" xr:uid="{00000000-0005-0000-0000-000019000000}"/>
    <cellStyle name="Акцент4 2" xfId="28" xr:uid="{00000000-0005-0000-0000-00001A000000}"/>
    <cellStyle name="Акцент5 2" xfId="29" xr:uid="{00000000-0005-0000-0000-00001B000000}"/>
    <cellStyle name="Акцент6 2" xfId="30" xr:uid="{00000000-0005-0000-0000-00001C000000}"/>
    <cellStyle name="Ввод  2" xfId="31" xr:uid="{00000000-0005-0000-0000-00001D000000}"/>
    <cellStyle name="Вывод 2" xfId="32" xr:uid="{00000000-0005-0000-0000-00001E000000}"/>
    <cellStyle name="Вычисление 2" xfId="33" xr:uid="{00000000-0005-0000-0000-00001F000000}"/>
    <cellStyle name="Заголовок 1 2" xfId="34" xr:uid="{00000000-0005-0000-0000-000020000000}"/>
    <cellStyle name="Заголовок 2 2" xfId="35" xr:uid="{00000000-0005-0000-0000-000021000000}"/>
    <cellStyle name="Заголовок 3 2" xfId="36" xr:uid="{00000000-0005-0000-0000-000022000000}"/>
    <cellStyle name="Заголовок 4 2" xfId="37" xr:uid="{00000000-0005-0000-0000-000023000000}"/>
    <cellStyle name="Итог 2" xfId="38" xr:uid="{00000000-0005-0000-0000-000024000000}"/>
    <cellStyle name="Контрольная ячейка 2" xfId="39" xr:uid="{00000000-0005-0000-0000-000025000000}"/>
    <cellStyle name="Название 2" xfId="40" xr:uid="{00000000-0005-0000-0000-000026000000}"/>
    <cellStyle name="Нейтральный 2" xfId="41" xr:uid="{00000000-0005-0000-0000-000027000000}"/>
    <cellStyle name="Обычный" xfId="0" builtinId="0"/>
    <cellStyle name="Обычный 2" xfId="42" xr:uid="{00000000-0005-0000-0000-000029000000}"/>
    <cellStyle name="Обычный 2 16" xfId="43" xr:uid="{00000000-0005-0000-0000-00002A000000}"/>
    <cellStyle name="Обычный 2 2" xfId="44" xr:uid="{00000000-0005-0000-0000-00002B000000}"/>
    <cellStyle name="Обычный 2 3" xfId="45" xr:uid="{00000000-0005-0000-0000-00002C000000}"/>
    <cellStyle name="Обычный 2 3 2" xfId="46" xr:uid="{00000000-0005-0000-0000-00002D000000}"/>
    <cellStyle name="Обычный 3" xfId="47" xr:uid="{00000000-0005-0000-0000-00002E000000}"/>
    <cellStyle name="Обычный 3 2" xfId="48" xr:uid="{00000000-0005-0000-0000-00002F000000}"/>
    <cellStyle name="Обычный 4" xfId="49" xr:uid="{00000000-0005-0000-0000-000030000000}"/>
    <cellStyle name="Обычный 5" xfId="50" xr:uid="{00000000-0005-0000-0000-000031000000}"/>
    <cellStyle name="Обычный 5 2" xfId="51" xr:uid="{00000000-0005-0000-0000-000032000000}"/>
    <cellStyle name="Обычный 6" xfId="52" xr:uid="{00000000-0005-0000-0000-000033000000}"/>
    <cellStyle name="Обычный 7" xfId="1" xr:uid="{00000000-0005-0000-0000-000034000000}"/>
    <cellStyle name="Плохой 2" xfId="53" xr:uid="{00000000-0005-0000-0000-000035000000}"/>
    <cellStyle name="Пояснение 2" xfId="54" xr:uid="{00000000-0005-0000-0000-000036000000}"/>
    <cellStyle name="Примечание 2" xfId="55" xr:uid="{00000000-0005-0000-0000-000037000000}"/>
    <cellStyle name="Связанная ячейка 2" xfId="56" xr:uid="{00000000-0005-0000-0000-000038000000}"/>
    <cellStyle name="Стиль 1" xfId="57" xr:uid="{00000000-0005-0000-0000-000039000000}"/>
    <cellStyle name="Текст предупреждения 2" xfId="58" xr:uid="{00000000-0005-0000-0000-00003A000000}"/>
    <cellStyle name="Финансовый 2" xfId="60" xr:uid="{00000000-0005-0000-0000-00003B000000}"/>
    <cellStyle name="Финансовый 2 2" xfId="61" xr:uid="{00000000-0005-0000-0000-00003C000000}"/>
    <cellStyle name="Финансовый 3" xfId="62" xr:uid="{00000000-0005-0000-0000-00003D000000}"/>
    <cellStyle name="Финансовый 4" xfId="59" xr:uid="{00000000-0005-0000-0000-00003E000000}"/>
    <cellStyle name="Хороший 2" xfId="63" xr:uid="{00000000-0005-0000-0000-00003F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4"/>
  <sheetViews>
    <sheetView zoomScaleNormal="100" workbookViewId="0">
      <selection activeCell="E6" sqref="E6"/>
    </sheetView>
  </sheetViews>
  <sheetFormatPr defaultRowHeight="15" x14ac:dyDescent="0.25"/>
  <cols>
    <col min="1" max="1" width="5.28515625" customWidth="1"/>
    <col min="2" max="2" width="18.28515625" customWidth="1"/>
    <col min="3" max="3" width="94.85546875" customWidth="1"/>
    <col min="4" max="4" width="9.42578125" customWidth="1"/>
    <col min="5" max="5" width="10.85546875" customWidth="1"/>
    <col min="6" max="6" width="9.7109375" bestFit="1" customWidth="1"/>
    <col min="7" max="7" width="17.28515625" customWidth="1"/>
  </cols>
  <sheetData>
    <row r="1" spans="1:7" x14ac:dyDescent="0.25">
      <c r="A1" s="79" t="s">
        <v>84</v>
      </c>
      <c r="B1" s="79"/>
      <c r="C1" s="79"/>
      <c r="D1" s="79"/>
      <c r="E1" s="79"/>
      <c r="F1" s="79"/>
      <c r="G1" s="79"/>
    </row>
    <row r="2" spans="1:7" ht="38.25" x14ac:dyDescent="0.25">
      <c r="A2" s="3" t="s">
        <v>0</v>
      </c>
      <c r="B2" s="3" t="s">
        <v>1</v>
      </c>
      <c r="C2" s="3" t="s">
        <v>2</v>
      </c>
      <c r="D2" s="3" t="s">
        <v>3</v>
      </c>
      <c r="E2" s="3" t="s">
        <v>4</v>
      </c>
      <c r="F2" s="3" t="s">
        <v>5</v>
      </c>
      <c r="G2" s="3" t="s">
        <v>6</v>
      </c>
    </row>
    <row r="3" spans="1:7" ht="45" x14ac:dyDescent="0.25">
      <c r="A3" s="1">
        <v>1</v>
      </c>
      <c r="B3" s="2" t="s">
        <v>45</v>
      </c>
      <c r="C3" s="2" t="s">
        <v>46</v>
      </c>
      <c r="D3" s="48" t="s">
        <v>7</v>
      </c>
      <c r="E3" s="35">
        <v>9000</v>
      </c>
      <c r="F3" s="35">
        <v>75.41</v>
      </c>
      <c r="G3" s="35">
        <f>E3*F3</f>
        <v>678690</v>
      </c>
    </row>
    <row r="4" spans="1:7" ht="33.75" x14ac:dyDescent="0.25">
      <c r="A4" s="1">
        <v>2</v>
      </c>
      <c r="B4" s="2" t="s">
        <v>47</v>
      </c>
      <c r="C4" s="2" t="s">
        <v>48</v>
      </c>
      <c r="D4" s="48" t="s">
        <v>7</v>
      </c>
      <c r="E4" s="35">
        <v>6000</v>
      </c>
      <c r="F4" s="35">
        <v>51.89</v>
      </c>
      <c r="G4" s="35">
        <f t="shared" ref="G4:G22" si="0">E4*F4</f>
        <v>311340</v>
      </c>
    </row>
    <row r="5" spans="1:7" ht="33.75" x14ac:dyDescent="0.25">
      <c r="A5" s="1">
        <v>3</v>
      </c>
      <c r="B5" s="40" t="s">
        <v>49</v>
      </c>
      <c r="C5" s="40" t="s">
        <v>50</v>
      </c>
      <c r="D5" s="48" t="s">
        <v>7</v>
      </c>
      <c r="E5" s="35">
        <v>20</v>
      </c>
      <c r="F5" s="35">
        <v>23950</v>
      </c>
      <c r="G5" s="35">
        <f t="shared" si="0"/>
        <v>479000</v>
      </c>
    </row>
    <row r="6" spans="1:7" ht="22.5" x14ac:dyDescent="0.25">
      <c r="A6" s="1">
        <v>4</v>
      </c>
      <c r="B6" s="2" t="s">
        <v>51</v>
      </c>
      <c r="C6" s="2" t="s">
        <v>52</v>
      </c>
      <c r="D6" s="48" t="s">
        <v>7</v>
      </c>
      <c r="E6" s="35">
        <v>500</v>
      </c>
      <c r="F6" s="35">
        <v>11500</v>
      </c>
      <c r="G6" s="35">
        <f t="shared" si="0"/>
        <v>5750000</v>
      </c>
    </row>
    <row r="7" spans="1:7" ht="22.5" x14ac:dyDescent="0.25">
      <c r="A7" s="1">
        <v>5</v>
      </c>
      <c r="B7" s="2" t="s">
        <v>53</v>
      </c>
      <c r="C7" s="2" t="s">
        <v>54</v>
      </c>
      <c r="D7" s="48" t="s">
        <v>7</v>
      </c>
      <c r="E7" s="35">
        <v>139</v>
      </c>
      <c r="F7" s="35">
        <v>4600</v>
      </c>
      <c r="G7" s="35">
        <f t="shared" si="0"/>
        <v>639400</v>
      </c>
    </row>
    <row r="8" spans="1:7" x14ac:dyDescent="0.25">
      <c r="A8" s="1">
        <v>6</v>
      </c>
      <c r="B8" s="2" t="s">
        <v>55</v>
      </c>
      <c r="C8" s="2" t="s">
        <v>56</v>
      </c>
      <c r="D8" s="48" t="s">
        <v>7</v>
      </c>
      <c r="E8" s="35">
        <v>1570</v>
      </c>
      <c r="F8" s="35">
        <v>5480</v>
      </c>
      <c r="G8" s="35">
        <f t="shared" si="0"/>
        <v>8603600</v>
      </c>
    </row>
    <row r="9" spans="1:7" ht="45" x14ac:dyDescent="0.25">
      <c r="A9" s="1">
        <v>7</v>
      </c>
      <c r="B9" s="2" t="s">
        <v>57</v>
      </c>
      <c r="C9" s="2" t="s">
        <v>58</v>
      </c>
      <c r="D9" s="48" t="s">
        <v>7</v>
      </c>
      <c r="E9" s="35">
        <v>1000</v>
      </c>
      <c r="F9" s="35">
        <v>1950</v>
      </c>
      <c r="G9" s="35">
        <f t="shared" si="0"/>
        <v>1950000</v>
      </c>
    </row>
    <row r="10" spans="1:7" ht="33.75" x14ac:dyDescent="0.25">
      <c r="A10" s="1">
        <v>8</v>
      </c>
      <c r="B10" s="2" t="s">
        <v>59</v>
      </c>
      <c r="C10" s="2" t="s">
        <v>59</v>
      </c>
      <c r="D10" s="48" t="s">
        <v>7</v>
      </c>
      <c r="E10" s="35">
        <v>8000</v>
      </c>
      <c r="F10" s="35">
        <v>95</v>
      </c>
      <c r="G10" s="35">
        <f t="shared" si="0"/>
        <v>760000</v>
      </c>
    </row>
    <row r="11" spans="1:7" ht="22.5" x14ac:dyDescent="0.25">
      <c r="A11" s="1">
        <v>9</v>
      </c>
      <c r="B11" s="2" t="s">
        <v>60</v>
      </c>
      <c r="C11" s="2" t="s">
        <v>61</v>
      </c>
      <c r="D11" s="48" t="s">
        <v>7</v>
      </c>
      <c r="E11" s="35">
        <v>5200</v>
      </c>
      <c r="F11" s="35">
        <v>3400</v>
      </c>
      <c r="G11" s="35">
        <f t="shared" si="0"/>
        <v>17680000</v>
      </c>
    </row>
    <row r="12" spans="1:7" ht="33.75" x14ac:dyDescent="0.25">
      <c r="A12" s="1">
        <v>10</v>
      </c>
      <c r="B12" s="2" t="s">
        <v>62</v>
      </c>
      <c r="C12" s="2" t="s">
        <v>63</v>
      </c>
      <c r="D12" s="48" t="s">
        <v>7</v>
      </c>
      <c r="E12" s="35">
        <v>50</v>
      </c>
      <c r="F12" s="35">
        <v>45000</v>
      </c>
      <c r="G12" s="35">
        <f t="shared" si="0"/>
        <v>2250000</v>
      </c>
    </row>
    <row r="13" spans="1:7" ht="33.75" x14ac:dyDescent="0.25">
      <c r="A13" s="1">
        <v>11</v>
      </c>
      <c r="B13" s="2" t="s">
        <v>64</v>
      </c>
      <c r="C13" s="2" t="s">
        <v>65</v>
      </c>
      <c r="D13" s="48" t="s">
        <v>7</v>
      </c>
      <c r="E13" s="35">
        <v>2000</v>
      </c>
      <c r="F13" s="35">
        <v>1100</v>
      </c>
      <c r="G13" s="35">
        <f t="shared" si="0"/>
        <v>2200000</v>
      </c>
    </row>
    <row r="14" spans="1:7" x14ac:dyDescent="0.25">
      <c r="A14" s="1">
        <v>12</v>
      </c>
      <c r="B14" s="40" t="s">
        <v>39</v>
      </c>
      <c r="C14" s="40" t="s">
        <v>66</v>
      </c>
      <c r="D14" s="48" t="s">
        <v>7</v>
      </c>
      <c r="E14" s="41">
        <v>200</v>
      </c>
      <c r="F14" s="35">
        <v>1350</v>
      </c>
      <c r="G14" s="35">
        <f t="shared" si="0"/>
        <v>270000</v>
      </c>
    </row>
    <row r="15" spans="1:7" ht="22.5" x14ac:dyDescent="0.25">
      <c r="A15" s="1">
        <v>13</v>
      </c>
      <c r="B15" s="2" t="s">
        <v>67</v>
      </c>
      <c r="C15" s="2" t="s">
        <v>68</v>
      </c>
      <c r="D15" s="48" t="s">
        <v>40</v>
      </c>
      <c r="E15" s="35">
        <v>700</v>
      </c>
      <c r="F15" s="35">
        <v>1463</v>
      </c>
      <c r="G15" s="35">
        <f t="shared" si="0"/>
        <v>1024100</v>
      </c>
    </row>
    <row r="16" spans="1:7" ht="123.75" x14ac:dyDescent="0.25">
      <c r="A16" s="1">
        <v>14</v>
      </c>
      <c r="B16" s="2" t="s">
        <v>69</v>
      </c>
      <c r="C16" s="40" t="s">
        <v>70</v>
      </c>
      <c r="D16" s="48" t="s">
        <v>71</v>
      </c>
      <c r="E16" s="35">
        <v>60</v>
      </c>
      <c r="F16" s="35">
        <v>163875</v>
      </c>
      <c r="G16" s="35">
        <f t="shared" si="0"/>
        <v>9832500</v>
      </c>
    </row>
    <row r="17" spans="1:7" ht="56.25" x14ac:dyDescent="0.25">
      <c r="A17" s="1">
        <v>15</v>
      </c>
      <c r="B17" s="2" t="s">
        <v>72</v>
      </c>
      <c r="C17" s="40" t="s">
        <v>73</v>
      </c>
      <c r="D17" s="48" t="s">
        <v>71</v>
      </c>
      <c r="E17" s="35">
        <v>10</v>
      </c>
      <c r="F17" s="35">
        <v>163875</v>
      </c>
      <c r="G17" s="35">
        <f t="shared" si="0"/>
        <v>1638750</v>
      </c>
    </row>
    <row r="18" spans="1:7" ht="67.5" x14ac:dyDescent="0.25">
      <c r="A18" s="1">
        <v>16</v>
      </c>
      <c r="B18" s="2" t="s">
        <v>74</v>
      </c>
      <c r="C18" s="2" t="s">
        <v>75</v>
      </c>
      <c r="D18" s="48" t="s">
        <v>7</v>
      </c>
      <c r="E18" s="35">
        <v>100</v>
      </c>
      <c r="F18" s="35">
        <v>130.1</v>
      </c>
      <c r="G18" s="35">
        <f t="shared" si="0"/>
        <v>13010</v>
      </c>
    </row>
    <row r="19" spans="1:7" ht="45" x14ac:dyDescent="0.25">
      <c r="A19" s="1">
        <v>17</v>
      </c>
      <c r="B19" s="2" t="s">
        <v>76</v>
      </c>
      <c r="C19" s="2" t="s">
        <v>77</v>
      </c>
      <c r="D19" s="48" t="s">
        <v>7</v>
      </c>
      <c r="E19" s="35">
        <v>30</v>
      </c>
      <c r="F19" s="35">
        <v>33770</v>
      </c>
      <c r="G19" s="35">
        <f t="shared" si="0"/>
        <v>1013100</v>
      </c>
    </row>
    <row r="20" spans="1:7" ht="33.75" x14ac:dyDescent="0.25">
      <c r="A20" s="1">
        <v>18</v>
      </c>
      <c r="B20" s="2" t="s">
        <v>78</v>
      </c>
      <c r="C20" s="2" t="s">
        <v>79</v>
      </c>
      <c r="D20" s="48" t="s">
        <v>40</v>
      </c>
      <c r="E20" s="35">
        <v>2</v>
      </c>
      <c r="F20" s="35">
        <v>105000</v>
      </c>
      <c r="G20" s="35">
        <f t="shared" si="0"/>
        <v>210000</v>
      </c>
    </row>
    <row r="21" spans="1:7" x14ac:dyDescent="0.25">
      <c r="A21" s="1">
        <v>19</v>
      </c>
      <c r="B21" s="2" t="s">
        <v>80</v>
      </c>
      <c r="C21" s="2" t="s">
        <v>81</v>
      </c>
      <c r="D21" s="48" t="s">
        <v>7</v>
      </c>
      <c r="E21" s="35">
        <v>8000</v>
      </c>
      <c r="F21" s="35">
        <v>27.4</v>
      </c>
      <c r="G21" s="35">
        <f t="shared" si="0"/>
        <v>219200</v>
      </c>
    </row>
    <row r="22" spans="1:7" ht="180" x14ac:dyDescent="0.25">
      <c r="A22" s="1">
        <v>20</v>
      </c>
      <c r="B22" s="2" t="s">
        <v>82</v>
      </c>
      <c r="C22" s="2" t="s">
        <v>83</v>
      </c>
      <c r="D22" s="48" t="s">
        <v>71</v>
      </c>
      <c r="E22" s="35">
        <v>10000</v>
      </c>
      <c r="F22" s="35">
        <v>4200</v>
      </c>
      <c r="G22" s="35">
        <f t="shared" si="0"/>
        <v>42000000</v>
      </c>
    </row>
    <row r="24" spans="1:7" x14ac:dyDescent="0.25">
      <c r="C24" s="4" t="s">
        <v>8</v>
      </c>
      <c r="D24" s="4" t="s">
        <v>9</v>
      </c>
    </row>
    <row r="26" spans="1:7" x14ac:dyDescent="0.25">
      <c r="C26" s="4" t="s">
        <v>10</v>
      </c>
      <c r="D26" s="4" t="s">
        <v>11</v>
      </c>
    </row>
    <row r="28" spans="1:7" x14ac:dyDescent="0.25">
      <c r="C28" s="4" t="s">
        <v>12</v>
      </c>
      <c r="D28" s="4" t="s">
        <v>13</v>
      </c>
    </row>
    <row r="30" spans="1:7" x14ac:dyDescent="0.25">
      <c r="D30" s="4" t="s">
        <v>14</v>
      </c>
    </row>
    <row r="32" spans="1:7" x14ac:dyDescent="0.25">
      <c r="D32" s="4" t="s">
        <v>33</v>
      </c>
    </row>
    <row r="34" spans="3:4" x14ac:dyDescent="0.25">
      <c r="C34" s="4" t="s">
        <v>15</v>
      </c>
      <c r="D34" s="4" t="s">
        <v>16</v>
      </c>
    </row>
  </sheetData>
  <autoFilter ref="A2:G22" xr:uid="{00000000-0009-0000-0000-000000000000}"/>
  <mergeCells count="1">
    <mergeCell ref="A1:G1"/>
  </mergeCells>
  <pageMargins left="0.62992125984251968" right="0.23622047244094491" top="0.74803149606299213" bottom="0.74803149606299213" header="0.31496062992125984" footer="0.31496062992125984"/>
  <pageSetup paperSize="9" scale="80" fitToHeight="2" orientation="landscape" horizontalDpi="0" verticalDpi="0" r:id="rId1"/>
  <rowBreaks count="1" manualBreakCount="1">
    <brk id="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2"/>
  <sheetViews>
    <sheetView zoomScaleNormal="100" workbookViewId="0">
      <selection activeCell="B112" sqref="B112"/>
    </sheetView>
  </sheetViews>
  <sheetFormatPr defaultRowHeight="15" x14ac:dyDescent="0.25"/>
  <cols>
    <col min="1" max="1" width="6.7109375" style="5" customWidth="1"/>
    <col min="2" max="2" width="91.85546875" style="5" customWidth="1"/>
    <col min="3" max="16384" width="9.140625" style="5"/>
  </cols>
  <sheetData>
    <row r="1" spans="1:2" x14ac:dyDescent="0.25">
      <c r="A1" s="80" t="s">
        <v>85</v>
      </c>
      <c r="B1" s="80"/>
    </row>
    <row r="2" spans="1:2" s="37" customFormat="1" ht="18.75" customHeight="1" x14ac:dyDescent="0.25">
      <c r="A2" s="36" t="s">
        <v>17</v>
      </c>
    </row>
    <row r="4" spans="1:2" ht="15.75" x14ac:dyDescent="0.25">
      <c r="A4" s="42" t="s">
        <v>136</v>
      </c>
      <c r="B4"/>
    </row>
    <row r="5" spans="1:2" ht="15.75" x14ac:dyDescent="0.25">
      <c r="A5" s="51" t="s">
        <v>18</v>
      </c>
      <c r="B5" s="49" t="s">
        <v>19</v>
      </c>
    </row>
    <row r="6" spans="1:2" ht="15.75" x14ac:dyDescent="0.25">
      <c r="A6" s="52">
        <v>1</v>
      </c>
      <c r="B6" s="50" t="s">
        <v>34</v>
      </c>
    </row>
    <row r="7" spans="1:2" ht="15.75" x14ac:dyDescent="0.25">
      <c r="A7" s="52">
        <v>2</v>
      </c>
      <c r="B7" s="50" t="s">
        <v>86</v>
      </c>
    </row>
    <row r="8" spans="1:2" ht="15.75" x14ac:dyDescent="0.25">
      <c r="A8" s="52">
        <v>3</v>
      </c>
      <c r="B8" s="50" t="s">
        <v>35</v>
      </c>
    </row>
    <row r="9" spans="1:2" ht="25.5" x14ac:dyDescent="0.25">
      <c r="A9" s="52">
        <v>4</v>
      </c>
      <c r="B9" s="50" t="s">
        <v>87</v>
      </c>
    </row>
    <row r="10" spans="1:2" ht="25.5" x14ac:dyDescent="0.25">
      <c r="A10" s="52">
        <v>5</v>
      </c>
      <c r="B10" s="50" t="s">
        <v>87</v>
      </c>
    </row>
    <row r="11" spans="1:2" ht="15.75" x14ac:dyDescent="0.25">
      <c r="A11" s="52">
        <v>6</v>
      </c>
      <c r="B11" s="50" t="s">
        <v>88</v>
      </c>
    </row>
    <row r="12" spans="1:2" ht="15.75" x14ac:dyDescent="0.25">
      <c r="A12" s="52">
        <v>7</v>
      </c>
      <c r="B12" s="50" t="s">
        <v>89</v>
      </c>
    </row>
    <row r="13" spans="1:2" ht="15.75" x14ac:dyDescent="0.25">
      <c r="A13" s="52">
        <v>8</v>
      </c>
      <c r="B13" s="50" t="s">
        <v>90</v>
      </c>
    </row>
    <row r="14" spans="1:2" ht="15.75" x14ac:dyDescent="0.25">
      <c r="A14" s="52">
        <v>9</v>
      </c>
      <c r="B14" s="50" t="s">
        <v>37</v>
      </c>
    </row>
    <row r="15" spans="1:2" ht="15.75" x14ac:dyDescent="0.25">
      <c r="A15" s="52">
        <v>10</v>
      </c>
      <c r="B15" s="50" t="s">
        <v>91</v>
      </c>
    </row>
    <row r="16" spans="1:2" ht="15.75" x14ac:dyDescent="0.25">
      <c r="A16" s="52">
        <v>11</v>
      </c>
      <c r="B16" s="50" t="s">
        <v>92</v>
      </c>
    </row>
    <row r="17" spans="1:2" ht="15.75" x14ac:dyDescent="0.25">
      <c r="A17" s="52">
        <v>12</v>
      </c>
      <c r="B17" s="50" t="s">
        <v>93</v>
      </c>
    </row>
    <row r="18" spans="1:2" ht="15.75" x14ac:dyDescent="0.25">
      <c r="A18" s="52">
        <v>13</v>
      </c>
      <c r="B18" s="50" t="s">
        <v>94</v>
      </c>
    </row>
    <row r="19" spans="1:2" ht="15.75" x14ac:dyDescent="0.25">
      <c r="A19" s="52">
        <v>14</v>
      </c>
      <c r="B19" s="50" t="s">
        <v>44</v>
      </c>
    </row>
    <row r="20" spans="1:2" ht="15.75" x14ac:dyDescent="0.25">
      <c r="A20" s="52">
        <v>15</v>
      </c>
      <c r="B20" s="50" t="s">
        <v>42</v>
      </c>
    </row>
    <row r="21" spans="1:2" ht="15.75" x14ac:dyDescent="0.25">
      <c r="A21" s="52">
        <v>16</v>
      </c>
      <c r="B21" s="50" t="s">
        <v>95</v>
      </c>
    </row>
    <row r="22" spans="1:2" ht="15.75" x14ac:dyDescent="0.25">
      <c r="A22" s="53"/>
      <c r="B22" s="54"/>
    </row>
    <row r="23" spans="1:2" ht="15.75" x14ac:dyDescent="0.25">
      <c r="A23" s="42" t="s">
        <v>96</v>
      </c>
      <c r="B23"/>
    </row>
    <row r="24" spans="1:2" ht="15.75" x14ac:dyDescent="0.25">
      <c r="A24" s="51" t="s">
        <v>18</v>
      </c>
      <c r="B24" s="49" t="s">
        <v>19</v>
      </c>
    </row>
    <row r="25" spans="1:2" ht="15.75" x14ac:dyDescent="0.25">
      <c r="A25" s="52">
        <v>1</v>
      </c>
      <c r="B25" s="50" t="s">
        <v>34</v>
      </c>
    </row>
    <row r="26" spans="1:2" ht="15.75" x14ac:dyDescent="0.25">
      <c r="A26" s="52">
        <v>2</v>
      </c>
      <c r="B26" s="50" t="s">
        <v>86</v>
      </c>
    </row>
    <row r="27" spans="1:2" ht="15.75" x14ac:dyDescent="0.25">
      <c r="A27" s="52">
        <v>3</v>
      </c>
      <c r="B27" s="50" t="s">
        <v>35</v>
      </c>
    </row>
    <row r="28" spans="1:2" ht="15.75" x14ac:dyDescent="0.25">
      <c r="A28" s="52">
        <v>4</v>
      </c>
      <c r="B28" s="50" t="s">
        <v>41</v>
      </c>
    </row>
    <row r="29" spans="1:2" ht="25.5" x14ac:dyDescent="0.25">
      <c r="A29" s="52">
        <v>5</v>
      </c>
      <c r="B29" s="50" t="s">
        <v>87</v>
      </c>
    </row>
    <row r="30" spans="1:2" ht="25.5" x14ac:dyDescent="0.25">
      <c r="A30" s="52">
        <v>6</v>
      </c>
      <c r="B30" s="50" t="s">
        <v>87</v>
      </c>
    </row>
    <row r="31" spans="1:2" ht="15.75" x14ac:dyDescent="0.25">
      <c r="A31" s="52">
        <v>7</v>
      </c>
      <c r="B31" s="50" t="s">
        <v>36</v>
      </c>
    </row>
    <row r="32" spans="1:2" ht="15.75" x14ac:dyDescent="0.25">
      <c r="A32" s="52">
        <v>8</v>
      </c>
      <c r="B32" s="50" t="s">
        <v>89</v>
      </c>
    </row>
    <row r="33" spans="1:2" ht="15.75" x14ac:dyDescent="0.25">
      <c r="A33" s="52">
        <v>9</v>
      </c>
      <c r="B33" s="50" t="s">
        <v>97</v>
      </c>
    </row>
    <row r="34" spans="1:2" ht="15.75" x14ac:dyDescent="0.25">
      <c r="A34" s="52">
        <v>10</v>
      </c>
      <c r="B34" s="50" t="s">
        <v>37</v>
      </c>
    </row>
    <row r="35" spans="1:2" ht="15.75" x14ac:dyDescent="0.25">
      <c r="A35" s="52">
        <v>11</v>
      </c>
      <c r="B35" s="50" t="s">
        <v>91</v>
      </c>
    </row>
    <row r="36" spans="1:2" ht="15.75" x14ac:dyDescent="0.25">
      <c r="A36" s="52">
        <v>12</v>
      </c>
      <c r="B36" s="50" t="s">
        <v>98</v>
      </c>
    </row>
    <row r="37" spans="1:2" ht="15.75" x14ac:dyDescent="0.25">
      <c r="A37" s="52">
        <v>13</v>
      </c>
      <c r="B37" s="50" t="s">
        <v>99</v>
      </c>
    </row>
    <row r="38" spans="1:2" ht="15.75" x14ac:dyDescent="0.25">
      <c r="A38" s="52">
        <v>14</v>
      </c>
      <c r="B38" s="50" t="s">
        <v>100</v>
      </c>
    </row>
    <row r="39" spans="1:2" ht="15.75" x14ac:dyDescent="0.25">
      <c r="A39" s="52">
        <v>15</v>
      </c>
      <c r="B39" s="50" t="s">
        <v>101</v>
      </c>
    </row>
    <row r="40" spans="1:2" ht="15.75" x14ac:dyDescent="0.25">
      <c r="A40" s="52">
        <v>16</v>
      </c>
      <c r="B40" s="50" t="s">
        <v>102</v>
      </c>
    </row>
    <row r="41" spans="1:2" ht="15.75" x14ac:dyDescent="0.25">
      <c r="A41" s="52">
        <v>17</v>
      </c>
      <c r="B41" s="50" t="s">
        <v>44</v>
      </c>
    </row>
    <row r="42" spans="1:2" ht="15.75" x14ac:dyDescent="0.25">
      <c r="A42" s="52">
        <v>18</v>
      </c>
      <c r="B42" s="50" t="s">
        <v>42</v>
      </c>
    </row>
    <row r="43" spans="1:2" ht="15.75" x14ac:dyDescent="0.25">
      <c r="A43" s="52">
        <v>19</v>
      </c>
      <c r="B43" s="50" t="s">
        <v>103</v>
      </c>
    </row>
    <row r="44" spans="1:2" ht="15.75" x14ac:dyDescent="0.25">
      <c r="A44" s="52">
        <v>20</v>
      </c>
      <c r="B44" s="50" t="s">
        <v>95</v>
      </c>
    </row>
    <row r="45" spans="1:2" ht="15.75" x14ac:dyDescent="0.25">
      <c r="A45" s="53"/>
      <c r="B45" s="54"/>
    </row>
    <row r="46" spans="1:2" ht="15.75" x14ac:dyDescent="0.25">
      <c r="A46" s="42" t="s">
        <v>104</v>
      </c>
      <c r="B46"/>
    </row>
    <row r="47" spans="1:2" ht="15.75" x14ac:dyDescent="0.25">
      <c r="A47" s="51" t="s">
        <v>18</v>
      </c>
      <c r="B47" s="49" t="s">
        <v>19</v>
      </c>
    </row>
    <row r="48" spans="1:2" ht="15.75" x14ac:dyDescent="0.25">
      <c r="A48" s="52">
        <v>1</v>
      </c>
      <c r="B48" s="50" t="s">
        <v>34</v>
      </c>
    </row>
    <row r="49" spans="1:2" ht="15.75" x14ac:dyDescent="0.25">
      <c r="A49" s="52">
        <v>2</v>
      </c>
      <c r="B49" s="50" t="s">
        <v>105</v>
      </c>
    </row>
    <row r="50" spans="1:2" ht="15.75" x14ac:dyDescent="0.25">
      <c r="A50" s="52">
        <v>3</v>
      </c>
      <c r="B50" s="50" t="s">
        <v>106</v>
      </c>
    </row>
    <row r="51" spans="1:2" ht="25.5" x14ac:dyDescent="0.25">
      <c r="A51" s="52">
        <v>4</v>
      </c>
      <c r="B51" s="50" t="s">
        <v>107</v>
      </c>
    </row>
    <row r="52" spans="1:2" ht="15.75" x14ac:dyDescent="0.25">
      <c r="A52" s="52">
        <v>5</v>
      </c>
      <c r="B52" s="50" t="s">
        <v>108</v>
      </c>
    </row>
    <row r="53" spans="1:2" ht="15.75" x14ac:dyDescent="0.25">
      <c r="A53" s="52">
        <v>6</v>
      </c>
      <c r="B53" s="50" t="s">
        <v>35</v>
      </c>
    </row>
    <row r="54" spans="1:2" ht="15.75" x14ac:dyDescent="0.25">
      <c r="A54" s="52">
        <v>7</v>
      </c>
      <c r="B54" s="50" t="s">
        <v>109</v>
      </c>
    </row>
    <row r="55" spans="1:2" ht="15.75" x14ac:dyDescent="0.25">
      <c r="A55" s="52">
        <v>8</v>
      </c>
      <c r="B55" s="50" t="s">
        <v>110</v>
      </c>
    </row>
    <row r="56" spans="1:2" ht="15.75" x14ac:dyDescent="0.25">
      <c r="A56" s="52">
        <v>9</v>
      </c>
      <c r="B56" s="50" t="s">
        <v>111</v>
      </c>
    </row>
    <row r="57" spans="1:2" ht="15.75" x14ac:dyDescent="0.25">
      <c r="A57" s="52">
        <v>10</v>
      </c>
      <c r="B57" s="50" t="s">
        <v>37</v>
      </c>
    </row>
    <row r="58" spans="1:2" ht="15.75" x14ac:dyDescent="0.25">
      <c r="A58" s="52">
        <v>11</v>
      </c>
      <c r="B58" s="50" t="s">
        <v>91</v>
      </c>
    </row>
    <row r="59" spans="1:2" ht="15.75" x14ac:dyDescent="0.25">
      <c r="A59" s="52">
        <v>12</v>
      </c>
      <c r="B59" s="50" t="s">
        <v>112</v>
      </c>
    </row>
    <row r="60" spans="1:2" ht="15.75" x14ac:dyDescent="0.25">
      <c r="A60" s="52">
        <v>13</v>
      </c>
      <c r="B60" s="50" t="s">
        <v>43</v>
      </c>
    </row>
    <row r="61" spans="1:2" ht="15.75" x14ac:dyDescent="0.25">
      <c r="A61" s="52">
        <v>14</v>
      </c>
      <c r="B61" s="50" t="s">
        <v>113</v>
      </c>
    </row>
    <row r="62" spans="1:2" ht="15.75" x14ac:dyDescent="0.25">
      <c r="A62" s="52">
        <v>15</v>
      </c>
      <c r="B62" s="50" t="s">
        <v>114</v>
      </c>
    </row>
    <row r="63" spans="1:2" ht="15.75" x14ac:dyDescent="0.25">
      <c r="A63" s="52">
        <v>16</v>
      </c>
      <c r="B63" s="50" t="s">
        <v>44</v>
      </c>
    </row>
    <row r="64" spans="1:2" ht="15.75" x14ac:dyDescent="0.25">
      <c r="A64" s="52">
        <v>17</v>
      </c>
      <c r="B64" s="50" t="s">
        <v>115</v>
      </c>
    </row>
    <row r="65" spans="1:2" ht="15.75" x14ac:dyDescent="0.25">
      <c r="A65" s="52">
        <v>18</v>
      </c>
      <c r="B65" s="50" t="s">
        <v>116</v>
      </c>
    </row>
    <row r="66" spans="1:2" ht="15.75" x14ac:dyDescent="0.25">
      <c r="A66" s="52">
        <v>19</v>
      </c>
      <c r="B66" s="50" t="s">
        <v>117</v>
      </c>
    </row>
    <row r="67" spans="1:2" ht="15.75" x14ac:dyDescent="0.25">
      <c r="A67" s="36"/>
      <c r="B67"/>
    </row>
    <row r="68" spans="1:2" ht="15.75" x14ac:dyDescent="0.25">
      <c r="A68" s="42" t="s">
        <v>118</v>
      </c>
      <c r="B68"/>
    </row>
    <row r="69" spans="1:2" ht="15.75" x14ac:dyDescent="0.25">
      <c r="A69" s="51" t="s">
        <v>18</v>
      </c>
      <c r="B69" s="49" t="s">
        <v>19</v>
      </c>
    </row>
    <row r="70" spans="1:2" ht="15.75" x14ac:dyDescent="0.25">
      <c r="A70" s="52">
        <v>1</v>
      </c>
      <c r="B70" s="50" t="s">
        <v>34</v>
      </c>
    </row>
    <row r="71" spans="1:2" ht="15.75" x14ac:dyDescent="0.25">
      <c r="A71" s="52">
        <v>2</v>
      </c>
      <c r="B71" s="50" t="s">
        <v>105</v>
      </c>
    </row>
    <row r="72" spans="1:2" ht="15.75" x14ac:dyDescent="0.25">
      <c r="A72" s="52">
        <v>3</v>
      </c>
      <c r="B72" s="50" t="s">
        <v>86</v>
      </c>
    </row>
    <row r="73" spans="1:2" ht="25.5" x14ac:dyDescent="0.25">
      <c r="A73" s="52">
        <v>4</v>
      </c>
      <c r="B73" s="50" t="s">
        <v>107</v>
      </c>
    </row>
    <row r="74" spans="1:2" ht="15.75" x14ac:dyDescent="0.25">
      <c r="A74" s="52">
        <v>5</v>
      </c>
      <c r="B74" s="50" t="s">
        <v>108</v>
      </c>
    </row>
    <row r="75" spans="1:2" ht="15.75" x14ac:dyDescent="0.25">
      <c r="A75" s="52">
        <v>6</v>
      </c>
      <c r="B75" s="50" t="s">
        <v>35</v>
      </c>
    </row>
    <row r="76" spans="1:2" ht="15.75" x14ac:dyDescent="0.25">
      <c r="A76" s="52">
        <v>7</v>
      </c>
      <c r="B76" s="50" t="s">
        <v>109</v>
      </c>
    </row>
    <row r="77" spans="1:2" ht="15.75" x14ac:dyDescent="0.25">
      <c r="A77" s="52">
        <v>8</v>
      </c>
      <c r="B77" s="50" t="s">
        <v>110</v>
      </c>
    </row>
    <row r="78" spans="1:2" ht="15.75" x14ac:dyDescent="0.25">
      <c r="A78" s="52">
        <v>9</v>
      </c>
      <c r="B78" s="50" t="s">
        <v>111</v>
      </c>
    </row>
    <row r="79" spans="1:2" ht="15.75" x14ac:dyDescent="0.25">
      <c r="A79" s="52">
        <v>10</v>
      </c>
      <c r="B79" s="50" t="s">
        <v>37</v>
      </c>
    </row>
    <row r="80" spans="1:2" ht="15.75" x14ac:dyDescent="0.25">
      <c r="A80" s="52">
        <v>11</v>
      </c>
      <c r="B80" s="50" t="s">
        <v>91</v>
      </c>
    </row>
    <row r="81" spans="1:2" ht="15.75" x14ac:dyDescent="0.25">
      <c r="A81" s="52">
        <v>12</v>
      </c>
      <c r="B81" s="50" t="s">
        <v>112</v>
      </c>
    </row>
    <row r="82" spans="1:2" ht="15.75" x14ac:dyDescent="0.25">
      <c r="A82" s="52">
        <v>13</v>
      </c>
      <c r="B82" s="50" t="s">
        <v>43</v>
      </c>
    </row>
    <row r="83" spans="1:2" ht="15.75" x14ac:dyDescent="0.25">
      <c r="A83" s="52">
        <v>14</v>
      </c>
      <c r="B83" s="50" t="s">
        <v>113</v>
      </c>
    </row>
    <row r="84" spans="1:2" ht="15.75" x14ac:dyDescent="0.25">
      <c r="A84" s="52">
        <v>15</v>
      </c>
      <c r="B84" s="50" t="s">
        <v>114</v>
      </c>
    </row>
    <row r="85" spans="1:2" ht="15.75" x14ac:dyDescent="0.25">
      <c r="A85" s="52">
        <v>16</v>
      </c>
      <c r="B85" s="50" t="s">
        <v>44</v>
      </c>
    </row>
    <row r="86" spans="1:2" ht="15.75" x14ac:dyDescent="0.25">
      <c r="A86" s="52">
        <v>17</v>
      </c>
      <c r="B86" s="50" t="s">
        <v>115</v>
      </c>
    </row>
    <row r="87" spans="1:2" ht="15.75" x14ac:dyDescent="0.25">
      <c r="A87" s="52">
        <v>18</v>
      </c>
      <c r="B87" s="50" t="s">
        <v>116</v>
      </c>
    </row>
    <row r="88" spans="1:2" ht="15.75" x14ac:dyDescent="0.25">
      <c r="A88" s="52">
        <v>19</v>
      </c>
      <c r="B88" s="50" t="s">
        <v>117</v>
      </c>
    </row>
    <row r="89" spans="1:2" ht="15.75" x14ac:dyDescent="0.25">
      <c r="A89" s="53"/>
      <c r="B89" s="54"/>
    </row>
    <row r="90" spans="1:2" ht="15.75" x14ac:dyDescent="0.25">
      <c r="A90" s="42" t="s">
        <v>119</v>
      </c>
      <c r="B90"/>
    </row>
    <row r="91" spans="1:2" ht="15.75" x14ac:dyDescent="0.25">
      <c r="A91" s="51" t="s">
        <v>18</v>
      </c>
      <c r="B91" s="49" t="s">
        <v>19</v>
      </c>
    </row>
    <row r="92" spans="1:2" ht="15.75" x14ac:dyDescent="0.25">
      <c r="A92" s="52">
        <v>1</v>
      </c>
      <c r="B92" s="50" t="s">
        <v>120</v>
      </c>
    </row>
    <row r="93" spans="1:2" ht="15.75" x14ac:dyDescent="0.25">
      <c r="A93" s="52">
        <v>2</v>
      </c>
      <c r="B93" s="50" t="s">
        <v>105</v>
      </c>
    </row>
    <row r="94" spans="1:2" ht="15.75" x14ac:dyDescent="0.25">
      <c r="A94" s="52">
        <v>3</v>
      </c>
      <c r="B94" s="50" t="s">
        <v>121</v>
      </c>
    </row>
    <row r="95" spans="1:2" ht="15.75" x14ac:dyDescent="0.25">
      <c r="A95" s="52">
        <v>4</v>
      </c>
      <c r="B95" s="50" t="s">
        <v>122</v>
      </c>
    </row>
    <row r="96" spans="1:2" ht="25.5" x14ac:dyDescent="0.25">
      <c r="A96" s="52">
        <v>5</v>
      </c>
      <c r="B96" s="50" t="s">
        <v>123</v>
      </c>
    </row>
    <row r="97" spans="1:2" ht="25.5" x14ac:dyDescent="0.25">
      <c r="A97" s="52">
        <v>6</v>
      </c>
      <c r="B97" s="50" t="s">
        <v>124</v>
      </c>
    </row>
    <row r="98" spans="1:2" ht="15.75" x14ac:dyDescent="0.25">
      <c r="A98" s="52">
        <v>7</v>
      </c>
      <c r="B98" s="50" t="s">
        <v>125</v>
      </c>
    </row>
    <row r="99" spans="1:2" ht="15.75" x14ac:dyDescent="0.25">
      <c r="A99" s="52">
        <v>8</v>
      </c>
      <c r="B99" s="50" t="s">
        <v>92</v>
      </c>
    </row>
    <row r="100" spans="1:2" ht="15.75" x14ac:dyDescent="0.25">
      <c r="A100" s="52">
        <v>9</v>
      </c>
      <c r="B100" s="50" t="s">
        <v>126</v>
      </c>
    </row>
    <row r="101" spans="1:2" ht="15.75" x14ac:dyDescent="0.25">
      <c r="A101" s="52">
        <v>10</v>
      </c>
      <c r="B101" s="50" t="s">
        <v>44</v>
      </c>
    </row>
    <row r="102" spans="1:2" ht="15.75" x14ac:dyDescent="0.25">
      <c r="A102" s="52">
        <v>11</v>
      </c>
      <c r="B102" s="50" t="s">
        <v>116</v>
      </c>
    </row>
    <row r="103" spans="1:2" ht="15.75" x14ac:dyDescent="0.25">
      <c r="A103" s="52">
        <v>12</v>
      </c>
      <c r="B103" s="50" t="s">
        <v>101</v>
      </c>
    </row>
    <row r="104" spans="1:2" ht="15.75" x14ac:dyDescent="0.25">
      <c r="A104" s="53"/>
      <c r="B104" s="54"/>
    </row>
    <row r="105" spans="1:2" ht="15.75" x14ac:dyDescent="0.25">
      <c r="A105" s="42" t="s">
        <v>127</v>
      </c>
      <c r="B105"/>
    </row>
    <row r="106" spans="1:2" ht="15.75" x14ac:dyDescent="0.25">
      <c r="A106" s="51" t="s">
        <v>18</v>
      </c>
      <c r="B106" s="49" t="s">
        <v>19</v>
      </c>
    </row>
    <row r="107" spans="1:2" ht="15.75" x14ac:dyDescent="0.25">
      <c r="A107" s="52">
        <v>1</v>
      </c>
      <c r="B107" s="50" t="s">
        <v>128</v>
      </c>
    </row>
    <row r="108" spans="1:2" ht="15.75" x14ac:dyDescent="0.25">
      <c r="A108" s="52">
        <v>2</v>
      </c>
      <c r="B108" s="50" t="s">
        <v>105</v>
      </c>
    </row>
    <row r="109" spans="1:2" ht="15.75" x14ac:dyDescent="0.25">
      <c r="A109" s="52">
        <v>3</v>
      </c>
      <c r="B109" s="50" t="s">
        <v>129</v>
      </c>
    </row>
    <row r="110" spans="1:2" ht="15.75" x14ac:dyDescent="0.25">
      <c r="A110" s="52">
        <v>4</v>
      </c>
      <c r="B110" s="50" t="s">
        <v>130</v>
      </c>
    </row>
    <row r="111" spans="1:2" ht="15.75" x14ac:dyDescent="0.25">
      <c r="A111" s="52">
        <v>5</v>
      </c>
      <c r="B111" s="50" t="s">
        <v>131</v>
      </c>
    </row>
    <row r="112" spans="1:2" ht="25.5" x14ac:dyDescent="0.25">
      <c r="A112" s="52">
        <v>6</v>
      </c>
      <c r="B112" s="50" t="s">
        <v>132</v>
      </c>
    </row>
    <row r="113" spans="1:2" ht="25.5" x14ac:dyDescent="0.25">
      <c r="A113" s="52">
        <v>7</v>
      </c>
      <c r="B113" s="50" t="s">
        <v>133</v>
      </c>
    </row>
    <row r="114" spans="1:2" ht="15.75" x14ac:dyDescent="0.25">
      <c r="A114" s="52">
        <v>8</v>
      </c>
      <c r="B114" s="50" t="s">
        <v>134</v>
      </c>
    </row>
    <row r="115" spans="1:2" ht="15.75" x14ac:dyDescent="0.25">
      <c r="A115" s="52">
        <v>9</v>
      </c>
      <c r="B115" s="50" t="s">
        <v>92</v>
      </c>
    </row>
    <row r="116" spans="1:2" ht="15.75" x14ac:dyDescent="0.25">
      <c r="A116" s="52">
        <v>10</v>
      </c>
      <c r="B116" s="50" t="s">
        <v>126</v>
      </c>
    </row>
    <row r="117" spans="1:2" ht="15.75" x14ac:dyDescent="0.25">
      <c r="A117" s="52">
        <v>11</v>
      </c>
      <c r="B117" s="50" t="s">
        <v>44</v>
      </c>
    </row>
    <row r="118" spans="1:2" ht="15.75" x14ac:dyDescent="0.25">
      <c r="A118" s="52">
        <v>12</v>
      </c>
      <c r="B118" s="50" t="s">
        <v>135</v>
      </c>
    </row>
    <row r="119" spans="1:2" ht="15.75" x14ac:dyDescent="0.25">
      <c r="A119" s="52">
        <v>13</v>
      </c>
      <c r="B119" s="50" t="s">
        <v>101</v>
      </c>
    </row>
    <row r="122" spans="1:2" x14ac:dyDescent="0.25">
      <c r="A122" s="4" t="s">
        <v>20</v>
      </c>
    </row>
    <row r="124" spans="1:2" x14ac:dyDescent="0.25">
      <c r="A124" s="4" t="s">
        <v>21</v>
      </c>
    </row>
    <row r="126" spans="1:2" x14ac:dyDescent="0.25">
      <c r="A126" s="4" t="s">
        <v>22</v>
      </c>
    </row>
    <row r="128" spans="1:2" x14ac:dyDescent="0.25">
      <c r="A128" s="4" t="s">
        <v>23</v>
      </c>
    </row>
    <row r="130" spans="1:1" x14ac:dyDescent="0.25">
      <c r="A130" s="4" t="s">
        <v>38</v>
      </c>
    </row>
    <row r="132" spans="1:1" x14ac:dyDescent="0.25">
      <c r="A132" s="4" t="s">
        <v>27</v>
      </c>
    </row>
  </sheetData>
  <mergeCells count="1">
    <mergeCell ref="A1:B1"/>
  </mergeCells>
  <pageMargins left="0.70866141732283472" right="0.70866141732283472" top="0.74803149606299213" bottom="0.74803149606299213" header="0.31496062992125984" footer="0.31496062992125984"/>
  <pageSetup paperSize="9" scale="88"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8"/>
  <sheetViews>
    <sheetView tabSelected="1" zoomScaleNormal="100" workbookViewId="0">
      <pane xSplit="5" ySplit="5" topLeftCell="F12" activePane="bottomRight" state="frozen"/>
      <selection pane="topRight" activeCell="F1" sqref="F1"/>
      <selection pane="bottomLeft" activeCell="A6" sqref="A6"/>
      <selection pane="bottomRight" activeCell="I1" sqref="I1"/>
    </sheetView>
  </sheetViews>
  <sheetFormatPr defaultColWidth="11.42578125" defaultRowHeight="11.25" x14ac:dyDescent="0.2"/>
  <cols>
    <col min="1" max="1" width="5.85546875" style="8" customWidth="1"/>
    <col min="2" max="2" width="8.42578125" style="19" customWidth="1"/>
    <col min="3" max="3" width="6.85546875" style="26" bestFit="1" customWidth="1"/>
    <col min="4" max="4" width="8.85546875" style="27" bestFit="1" customWidth="1"/>
    <col min="5" max="5" width="13.7109375" style="27" customWidth="1"/>
    <col min="6" max="6" width="9.28515625" style="27" bestFit="1" customWidth="1"/>
    <col min="7" max="7" width="12.28515625" style="27" bestFit="1" customWidth="1"/>
    <col min="8" max="8" width="13.42578125" style="27" bestFit="1" customWidth="1"/>
    <col min="9" max="9" width="8.42578125" style="27" bestFit="1" customWidth="1"/>
    <col min="10" max="10" width="12.28515625" style="27" bestFit="1" customWidth="1"/>
    <col min="11" max="11" width="13.42578125" style="27" bestFit="1" customWidth="1"/>
    <col min="12" max="12" width="8.42578125" style="27" bestFit="1" customWidth="1"/>
    <col min="13" max="13" width="12.28515625" style="27" bestFit="1" customWidth="1"/>
    <col min="14" max="14" width="13.42578125" style="27" bestFit="1" customWidth="1"/>
    <col min="15" max="15" width="9.28515625" style="27" bestFit="1" customWidth="1"/>
    <col min="16" max="16" width="12.28515625" style="27" bestFit="1" customWidth="1"/>
    <col min="17" max="17" width="13.42578125" style="27" bestFit="1" customWidth="1"/>
    <col min="18" max="18" width="9.28515625" style="27" bestFit="1" customWidth="1"/>
    <col min="19" max="19" width="12.28515625" style="27" bestFit="1" customWidth="1"/>
    <col min="20" max="20" width="14.85546875" style="27" customWidth="1"/>
    <col min="21" max="21" width="15.140625" style="29" bestFit="1" customWidth="1"/>
    <col min="22" max="22" width="11" style="28" customWidth="1"/>
    <col min="23" max="23" width="15.140625" style="28" bestFit="1" customWidth="1"/>
    <col min="24" max="24" width="11" style="28" customWidth="1"/>
    <col min="25" max="25" width="15.140625" style="28" bestFit="1" customWidth="1"/>
    <col min="26" max="26" width="11" style="28" customWidth="1"/>
    <col min="27" max="27" width="15.140625" style="28" bestFit="1" customWidth="1"/>
    <col min="28" max="28" width="12.85546875" style="19" bestFit="1" customWidth="1"/>
    <col min="29" max="249" width="11.42578125" style="19"/>
    <col min="250" max="250" width="6.5703125" style="19" bestFit="1" customWidth="1"/>
    <col min="251" max="251" width="52.42578125" style="19" customWidth="1"/>
    <col min="252" max="252" width="10" style="19" customWidth="1"/>
    <col min="253" max="253" width="6.7109375" style="19" bestFit="1" customWidth="1"/>
    <col min="254" max="254" width="8.7109375" style="19" bestFit="1" customWidth="1"/>
    <col min="255" max="255" width="17.140625" style="19" customWidth="1"/>
    <col min="256" max="256" width="7" style="19" bestFit="1" customWidth="1"/>
    <col min="257" max="257" width="9.140625" style="19" bestFit="1" customWidth="1"/>
    <col min="258" max="258" width="17.85546875" style="19" customWidth="1"/>
    <col min="259" max="259" width="13.140625" style="19" customWidth="1"/>
    <col min="260" max="260" width="12.140625" style="19" customWidth="1"/>
    <col min="261" max="261" width="13.140625" style="19" customWidth="1"/>
    <col min="262" max="262" width="11.28515625" style="19" customWidth="1"/>
    <col min="263" max="263" width="13.140625" style="19" customWidth="1"/>
    <col min="264" max="264" width="10.85546875" style="19" customWidth="1"/>
    <col min="265" max="265" width="13.140625" style="19" customWidth="1"/>
    <col min="266" max="266" width="11" style="19" customWidth="1"/>
    <col min="267" max="267" width="15.140625" style="19" bestFit="1" customWidth="1"/>
    <col min="268" max="268" width="11" style="19" customWidth="1"/>
    <col min="269" max="269" width="15.140625" style="19" bestFit="1" customWidth="1"/>
    <col min="270" max="270" width="11" style="19" customWidth="1"/>
    <col min="271" max="271" width="15.140625" style="19" bestFit="1" customWidth="1"/>
    <col min="272" max="272" width="11" style="19" customWidth="1"/>
    <col min="273" max="273" width="15.140625" style="19" bestFit="1" customWidth="1"/>
    <col min="274" max="274" width="11" style="19" customWidth="1"/>
    <col min="275" max="275" width="15.140625" style="19" bestFit="1" customWidth="1"/>
    <col min="276" max="276" width="11" style="19" customWidth="1"/>
    <col min="277" max="277" width="15.140625" style="19" bestFit="1" customWidth="1"/>
    <col min="278" max="278" width="11" style="19" customWidth="1"/>
    <col min="279" max="279" width="15.140625" style="19" bestFit="1" customWidth="1"/>
    <col min="280" max="280" width="11" style="19" customWidth="1"/>
    <col min="281" max="281" width="15.140625" style="19" bestFit="1" customWidth="1"/>
    <col min="282" max="282" width="11" style="19" customWidth="1"/>
    <col min="283" max="283" width="15.140625" style="19" bestFit="1" customWidth="1"/>
    <col min="284" max="284" width="12.85546875" style="19" bestFit="1" customWidth="1"/>
    <col min="285" max="505" width="11.42578125" style="19"/>
    <col min="506" max="506" width="6.5703125" style="19" bestFit="1" customWidth="1"/>
    <col min="507" max="507" width="52.42578125" style="19" customWidth="1"/>
    <col min="508" max="508" width="10" style="19" customWidth="1"/>
    <col min="509" max="509" width="6.7109375" style="19" bestFit="1" customWidth="1"/>
    <col min="510" max="510" width="8.7109375" style="19" bestFit="1" customWidth="1"/>
    <col min="511" max="511" width="17.140625" style="19" customWidth="1"/>
    <col min="512" max="512" width="7" style="19" bestFit="1" customWidth="1"/>
    <col min="513" max="513" width="9.140625" style="19" bestFit="1" customWidth="1"/>
    <col min="514" max="514" width="17.85546875" style="19" customWidth="1"/>
    <col min="515" max="515" width="13.140625" style="19" customWidth="1"/>
    <col min="516" max="516" width="12.140625" style="19" customWidth="1"/>
    <col min="517" max="517" width="13.140625" style="19" customWidth="1"/>
    <col min="518" max="518" width="11.28515625" style="19" customWidth="1"/>
    <col min="519" max="519" width="13.140625" style="19" customWidth="1"/>
    <col min="520" max="520" width="10.85546875" style="19" customWidth="1"/>
    <col min="521" max="521" width="13.140625" style="19" customWidth="1"/>
    <col min="522" max="522" width="11" style="19" customWidth="1"/>
    <col min="523" max="523" width="15.140625" style="19" bestFit="1" customWidth="1"/>
    <col min="524" max="524" width="11" style="19" customWidth="1"/>
    <col min="525" max="525" width="15.140625" style="19" bestFit="1" customWidth="1"/>
    <col min="526" max="526" width="11" style="19" customWidth="1"/>
    <col min="527" max="527" width="15.140625" style="19" bestFit="1" customWidth="1"/>
    <col min="528" max="528" width="11" style="19" customWidth="1"/>
    <col min="529" max="529" width="15.140625" style="19" bestFit="1" customWidth="1"/>
    <col min="530" max="530" width="11" style="19" customWidth="1"/>
    <col min="531" max="531" width="15.140625" style="19" bestFit="1" customWidth="1"/>
    <col min="532" max="532" width="11" style="19" customWidth="1"/>
    <col min="533" max="533" width="15.140625" style="19" bestFit="1" customWidth="1"/>
    <col min="534" max="534" width="11" style="19" customWidth="1"/>
    <col min="535" max="535" width="15.140625" style="19" bestFit="1" customWidth="1"/>
    <col min="536" max="536" width="11" style="19" customWidth="1"/>
    <col min="537" max="537" width="15.140625" style="19" bestFit="1" customWidth="1"/>
    <col min="538" max="538" width="11" style="19" customWidth="1"/>
    <col min="539" max="539" width="15.140625" style="19" bestFit="1" customWidth="1"/>
    <col min="540" max="540" width="12.85546875" style="19" bestFit="1" customWidth="1"/>
    <col min="541" max="761" width="11.42578125" style="19"/>
    <col min="762" max="762" width="6.5703125" style="19" bestFit="1" customWidth="1"/>
    <col min="763" max="763" width="52.42578125" style="19" customWidth="1"/>
    <col min="764" max="764" width="10" style="19" customWidth="1"/>
    <col min="765" max="765" width="6.7109375" style="19" bestFit="1" customWidth="1"/>
    <col min="766" max="766" width="8.7109375" style="19" bestFit="1" customWidth="1"/>
    <col min="767" max="767" width="17.140625" style="19" customWidth="1"/>
    <col min="768" max="768" width="7" style="19" bestFit="1" customWidth="1"/>
    <col min="769" max="769" width="9.140625" style="19" bestFit="1" customWidth="1"/>
    <col min="770" max="770" width="17.85546875" style="19" customWidth="1"/>
    <col min="771" max="771" width="13.140625" style="19" customWidth="1"/>
    <col min="772" max="772" width="12.140625" style="19" customWidth="1"/>
    <col min="773" max="773" width="13.140625" style="19" customWidth="1"/>
    <col min="774" max="774" width="11.28515625" style="19" customWidth="1"/>
    <col min="775" max="775" width="13.140625" style="19" customWidth="1"/>
    <col min="776" max="776" width="10.85546875" style="19" customWidth="1"/>
    <col min="777" max="777" width="13.140625" style="19" customWidth="1"/>
    <col min="778" max="778" width="11" style="19" customWidth="1"/>
    <col min="779" max="779" width="15.140625" style="19" bestFit="1" customWidth="1"/>
    <col min="780" max="780" width="11" style="19" customWidth="1"/>
    <col min="781" max="781" width="15.140625" style="19" bestFit="1" customWidth="1"/>
    <col min="782" max="782" width="11" style="19" customWidth="1"/>
    <col min="783" max="783" width="15.140625" style="19" bestFit="1" customWidth="1"/>
    <col min="784" max="784" width="11" style="19" customWidth="1"/>
    <col min="785" max="785" width="15.140625" style="19" bestFit="1" customWidth="1"/>
    <col min="786" max="786" width="11" style="19" customWidth="1"/>
    <col min="787" max="787" width="15.140625" style="19" bestFit="1" customWidth="1"/>
    <col min="788" max="788" width="11" style="19" customWidth="1"/>
    <col min="789" max="789" width="15.140625" style="19" bestFit="1" customWidth="1"/>
    <col min="790" max="790" width="11" style="19" customWidth="1"/>
    <col min="791" max="791" width="15.140625" style="19" bestFit="1" customWidth="1"/>
    <col min="792" max="792" width="11" style="19" customWidth="1"/>
    <col min="793" max="793" width="15.140625" style="19" bestFit="1" customWidth="1"/>
    <col min="794" max="794" width="11" style="19" customWidth="1"/>
    <col min="795" max="795" width="15.140625" style="19" bestFit="1" customWidth="1"/>
    <col min="796" max="796" width="12.85546875" style="19" bestFit="1" customWidth="1"/>
    <col min="797" max="1017" width="11.42578125" style="19"/>
    <col min="1018" max="1018" width="6.5703125" style="19" bestFit="1" customWidth="1"/>
    <col min="1019" max="1019" width="52.42578125" style="19" customWidth="1"/>
    <col min="1020" max="1020" width="10" style="19" customWidth="1"/>
    <col min="1021" max="1021" width="6.7109375" style="19" bestFit="1" customWidth="1"/>
    <col min="1022" max="1022" width="8.7109375" style="19" bestFit="1" customWidth="1"/>
    <col min="1023" max="1023" width="17.140625" style="19" customWidth="1"/>
    <col min="1024" max="1024" width="7" style="19" bestFit="1" customWidth="1"/>
    <col min="1025" max="1025" width="9.140625" style="19" bestFit="1" customWidth="1"/>
    <col min="1026" max="1026" width="17.85546875" style="19" customWidth="1"/>
    <col min="1027" max="1027" width="13.140625" style="19" customWidth="1"/>
    <col min="1028" max="1028" width="12.140625" style="19" customWidth="1"/>
    <col min="1029" max="1029" width="13.140625" style="19" customWidth="1"/>
    <col min="1030" max="1030" width="11.28515625" style="19" customWidth="1"/>
    <col min="1031" max="1031" width="13.140625" style="19" customWidth="1"/>
    <col min="1032" max="1032" width="10.85546875" style="19" customWidth="1"/>
    <col min="1033" max="1033" width="13.140625" style="19" customWidth="1"/>
    <col min="1034" max="1034" width="11" style="19" customWidth="1"/>
    <col min="1035" max="1035" width="15.140625" style="19" bestFit="1" customWidth="1"/>
    <col min="1036" max="1036" width="11" style="19" customWidth="1"/>
    <col min="1037" max="1037" width="15.140625" style="19" bestFit="1" customWidth="1"/>
    <col min="1038" max="1038" width="11" style="19" customWidth="1"/>
    <col min="1039" max="1039" width="15.140625" style="19" bestFit="1" customWidth="1"/>
    <col min="1040" max="1040" width="11" style="19" customWidth="1"/>
    <col min="1041" max="1041" width="15.140625" style="19" bestFit="1" customWidth="1"/>
    <col min="1042" max="1042" width="11" style="19" customWidth="1"/>
    <col min="1043" max="1043" width="15.140625" style="19" bestFit="1" customWidth="1"/>
    <col min="1044" max="1044" width="11" style="19" customWidth="1"/>
    <col min="1045" max="1045" width="15.140625" style="19" bestFit="1" customWidth="1"/>
    <col min="1046" max="1046" width="11" style="19" customWidth="1"/>
    <col min="1047" max="1047" width="15.140625" style="19" bestFit="1" customWidth="1"/>
    <col min="1048" max="1048" width="11" style="19" customWidth="1"/>
    <col min="1049" max="1049" width="15.140625" style="19" bestFit="1" customWidth="1"/>
    <col min="1050" max="1050" width="11" style="19" customWidth="1"/>
    <col min="1051" max="1051" width="15.140625" style="19" bestFit="1" customWidth="1"/>
    <col min="1052" max="1052" width="12.85546875" style="19" bestFit="1" customWidth="1"/>
    <col min="1053" max="1273" width="11.42578125" style="19"/>
    <col min="1274" max="1274" width="6.5703125" style="19" bestFit="1" customWidth="1"/>
    <col min="1275" max="1275" width="52.42578125" style="19" customWidth="1"/>
    <col min="1276" max="1276" width="10" style="19" customWidth="1"/>
    <col min="1277" max="1277" width="6.7109375" style="19" bestFit="1" customWidth="1"/>
    <col min="1278" max="1278" width="8.7109375" style="19" bestFit="1" customWidth="1"/>
    <col min="1279" max="1279" width="17.140625" style="19" customWidth="1"/>
    <col min="1280" max="1280" width="7" style="19" bestFit="1" customWidth="1"/>
    <col min="1281" max="1281" width="9.140625" style="19" bestFit="1" customWidth="1"/>
    <col min="1282" max="1282" width="17.85546875" style="19" customWidth="1"/>
    <col min="1283" max="1283" width="13.140625" style="19" customWidth="1"/>
    <col min="1284" max="1284" width="12.140625" style="19" customWidth="1"/>
    <col min="1285" max="1285" width="13.140625" style="19" customWidth="1"/>
    <col min="1286" max="1286" width="11.28515625" style="19" customWidth="1"/>
    <col min="1287" max="1287" width="13.140625" style="19" customWidth="1"/>
    <col min="1288" max="1288" width="10.85546875" style="19" customWidth="1"/>
    <col min="1289" max="1289" width="13.140625" style="19" customWidth="1"/>
    <col min="1290" max="1290" width="11" style="19" customWidth="1"/>
    <col min="1291" max="1291" width="15.140625" style="19" bestFit="1" customWidth="1"/>
    <col min="1292" max="1292" width="11" style="19" customWidth="1"/>
    <col min="1293" max="1293" width="15.140625" style="19" bestFit="1" customWidth="1"/>
    <col min="1294" max="1294" width="11" style="19" customWidth="1"/>
    <col min="1295" max="1295" width="15.140625" style="19" bestFit="1" customWidth="1"/>
    <col min="1296" max="1296" width="11" style="19" customWidth="1"/>
    <col min="1297" max="1297" width="15.140625" style="19" bestFit="1" customWidth="1"/>
    <col min="1298" max="1298" width="11" style="19" customWidth="1"/>
    <col min="1299" max="1299" width="15.140625" style="19" bestFit="1" customWidth="1"/>
    <col min="1300" max="1300" width="11" style="19" customWidth="1"/>
    <col min="1301" max="1301" width="15.140625" style="19" bestFit="1" customWidth="1"/>
    <col min="1302" max="1302" width="11" style="19" customWidth="1"/>
    <col min="1303" max="1303" width="15.140625" style="19" bestFit="1" customWidth="1"/>
    <col min="1304" max="1304" width="11" style="19" customWidth="1"/>
    <col min="1305" max="1305" width="15.140625" style="19" bestFit="1" customWidth="1"/>
    <col min="1306" max="1306" width="11" style="19" customWidth="1"/>
    <col min="1307" max="1307" width="15.140625" style="19" bestFit="1" customWidth="1"/>
    <col min="1308" max="1308" width="12.85546875" style="19" bestFit="1" customWidth="1"/>
    <col min="1309" max="1529" width="11.42578125" style="19"/>
    <col min="1530" max="1530" width="6.5703125" style="19" bestFit="1" customWidth="1"/>
    <col min="1531" max="1531" width="52.42578125" style="19" customWidth="1"/>
    <col min="1532" max="1532" width="10" style="19" customWidth="1"/>
    <col min="1533" max="1533" width="6.7109375" style="19" bestFit="1" customWidth="1"/>
    <col min="1534" max="1534" width="8.7109375" style="19" bestFit="1" customWidth="1"/>
    <col min="1535" max="1535" width="17.140625" style="19" customWidth="1"/>
    <col min="1536" max="1536" width="7" style="19" bestFit="1" customWidth="1"/>
    <col min="1537" max="1537" width="9.140625" style="19" bestFit="1" customWidth="1"/>
    <col min="1538" max="1538" width="17.85546875" style="19" customWidth="1"/>
    <col min="1539" max="1539" width="13.140625" style="19" customWidth="1"/>
    <col min="1540" max="1540" width="12.140625" style="19" customWidth="1"/>
    <col min="1541" max="1541" width="13.140625" style="19" customWidth="1"/>
    <col min="1542" max="1542" width="11.28515625" style="19" customWidth="1"/>
    <col min="1543" max="1543" width="13.140625" style="19" customWidth="1"/>
    <col min="1544" max="1544" width="10.85546875" style="19" customWidth="1"/>
    <col min="1545" max="1545" width="13.140625" style="19" customWidth="1"/>
    <col min="1546" max="1546" width="11" style="19" customWidth="1"/>
    <col min="1547" max="1547" width="15.140625" style="19" bestFit="1" customWidth="1"/>
    <col min="1548" max="1548" width="11" style="19" customWidth="1"/>
    <col min="1549" max="1549" width="15.140625" style="19" bestFit="1" customWidth="1"/>
    <col min="1550" max="1550" width="11" style="19" customWidth="1"/>
    <col min="1551" max="1551" width="15.140625" style="19" bestFit="1" customWidth="1"/>
    <col min="1552" max="1552" width="11" style="19" customWidth="1"/>
    <col min="1553" max="1553" width="15.140625" style="19" bestFit="1" customWidth="1"/>
    <col min="1554" max="1554" width="11" style="19" customWidth="1"/>
    <col min="1555" max="1555" width="15.140625" style="19" bestFit="1" customWidth="1"/>
    <col min="1556" max="1556" width="11" style="19" customWidth="1"/>
    <col min="1557" max="1557" width="15.140625" style="19" bestFit="1" customWidth="1"/>
    <col min="1558" max="1558" width="11" style="19" customWidth="1"/>
    <col min="1559" max="1559" width="15.140625" style="19" bestFit="1" customWidth="1"/>
    <col min="1560" max="1560" width="11" style="19" customWidth="1"/>
    <col min="1561" max="1561" width="15.140625" style="19" bestFit="1" customWidth="1"/>
    <col min="1562" max="1562" width="11" style="19" customWidth="1"/>
    <col min="1563" max="1563" width="15.140625" style="19" bestFit="1" customWidth="1"/>
    <col min="1564" max="1564" width="12.85546875" style="19" bestFit="1" customWidth="1"/>
    <col min="1565" max="1785" width="11.42578125" style="19"/>
    <col min="1786" max="1786" width="6.5703125" style="19" bestFit="1" customWidth="1"/>
    <col min="1787" max="1787" width="52.42578125" style="19" customWidth="1"/>
    <col min="1788" max="1788" width="10" style="19" customWidth="1"/>
    <col min="1789" max="1789" width="6.7109375" style="19" bestFit="1" customWidth="1"/>
    <col min="1790" max="1790" width="8.7109375" style="19" bestFit="1" customWidth="1"/>
    <col min="1791" max="1791" width="17.140625" style="19" customWidth="1"/>
    <col min="1792" max="1792" width="7" style="19" bestFit="1" customWidth="1"/>
    <col min="1793" max="1793" width="9.140625" style="19" bestFit="1" customWidth="1"/>
    <col min="1794" max="1794" width="17.85546875" style="19" customWidth="1"/>
    <col min="1795" max="1795" width="13.140625" style="19" customWidth="1"/>
    <col min="1796" max="1796" width="12.140625" style="19" customWidth="1"/>
    <col min="1797" max="1797" width="13.140625" style="19" customWidth="1"/>
    <col min="1798" max="1798" width="11.28515625" style="19" customWidth="1"/>
    <col min="1799" max="1799" width="13.140625" style="19" customWidth="1"/>
    <col min="1800" max="1800" width="10.85546875" style="19" customWidth="1"/>
    <col min="1801" max="1801" width="13.140625" style="19" customWidth="1"/>
    <col min="1802" max="1802" width="11" style="19" customWidth="1"/>
    <col min="1803" max="1803" width="15.140625" style="19" bestFit="1" customWidth="1"/>
    <col min="1804" max="1804" width="11" style="19" customWidth="1"/>
    <col min="1805" max="1805" width="15.140625" style="19" bestFit="1" customWidth="1"/>
    <col min="1806" max="1806" width="11" style="19" customWidth="1"/>
    <col min="1807" max="1807" width="15.140625" style="19" bestFit="1" customWidth="1"/>
    <col min="1808" max="1808" width="11" style="19" customWidth="1"/>
    <col min="1809" max="1809" width="15.140625" style="19" bestFit="1" customWidth="1"/>
    <col min="1810" max="1810" width="11" style="19" customWidth="1"/>
    <col min="1811" max="1811" width="15.140625" style="19" bestFit="1" customWidth="1"/>
    <col min="1812" max="1812" width="11" style="19" customWidth="1"/>
    <col min="1813" max="1813" width="15.140625" style="19" bestFit="1" customWidth="1"/>
    <col min="1814" max="1814" width="11" style="19" customWidth="1"/>
    <col min="1815" max="1815" width="15.140625" style="19" bestFit="1" customWidth="1"/>
    <col min="1816" max="1816" width="11" style="19" customWidth="1"/>
    <col min="1817" max="1817" width="15.140625" style="19" bestFit="1" customWidth="1"/>
    <col min="1818" max="1818" width="11" style="19" customWidth="1"/>
    <col min="1819" max="1819" width="15.140625" style="19" bestFit="1" customWidth="1"/>
    <col min="1820" max="1820" width="12.85546875" style="19" bestFit="1" customWidth="1"/>
    <col min="1821" max="2041" width="11.42578125" style="19"/>
    <col min="2042" max="2042" width="6.5703125" style="19" bestFit="1" customWidth="1"/>
    <col min="2043" max="2043" width="52.42578125" style="19" customWidth="1"/>
    <col min="2044" max="2044" width="10" style="19" customWidth="1"/>
    <col min="2045" max="2045" width="6.7109375" style="19" bestFit="1" customWidth="1"/>
    <col min="2046" max="2046" width="8.7109375" style="19" bestFit="1" customWidth="1"/>
    <col min="2047" max="2047" width="17.140625" style="19" customWidth="1"/>
    <col min="2048" max="2048" width="7" style="19" bestFit="1" customWidth="1"/>
    <col min="2049" max="2049" width="9.140625" style="19" bestFit="1" customWidth="1"/>
    <col min="2050" max="2050" width="17.85546875" style="19" customWidth="1"/>
    <col min="2051" max="2051" width="13.140625" style="19" customWidth="1"/>
    <col min="2052" max="2052" width="12.140625" style="19" customWidth="1"/>
    <col min="2053" max="2053" width="13.140625" style="19" customWidth="1"/>
    <col min="2054" max="2054" width="11.28515625" style="19" customWidth="1"/>
    <col min="2055" max="2055" width="13.140625" style="19" customWidth="1"/>
    <col min="2056" max="2056" width="10.85546875" style="19" customWidth="1"/>
    <col min="2057" max="2057" width="13.140625" style="19" customWidth="1"/>
    <col min="2058" max="2058" width="11" style="19" customWidth="1"/>
    <col min="2059" max="2059" width="15.140625" style="19" bestFit="1" customWidth="1"/>
    <col min="2060" max="2060" width="11" style="19" customWidth="1"/>
    <col min="2061" max="2061" width="15.140625" style="19" bestFit="1" customWidth="1"/>
    <col min="2062" max="2062" width="11" style="19" customWidth="1"/>
    <col min="2063" max="2063" width="15.140625" style="19" bestFit="1" customWidth="1"/>
    <col min="2064" max="2064" width="11" style="19" customWidth="1"/>
    <col min="2065" max="2065" width="15.140625" style="19" bestFit="1" customWidth="1"/>
    <col min="2066" max="2066" width="11" style="19" customWidth="1"/>
    <col min="2067" max="2067" width="15.140625" style="19" bestFit="1" customWidth="1"/>
    <col min="2068" max="2068" width="11" style="19" customWidth="1"/>
    <col min="2069" max="2069" width="15.140625" style="19" bestFit="1" customWidth="1"/>
    <col min="2070" max="2070" width="11" style="19" customWidth="1"/>
    <col min="2071" max="2071" width="15.140625" style="19" bestFit="1" customWidth="1"/>
    <col min="2072" max="2072" width="11" style="19" customWidth="1"/>
    <col min="2073" max="2073" width="15.140625" style="19" bestFit="1" customWidth="1"/>
    <col min="2074" max="2074" width="11" style="19" customWidth="1"/>
    <col min="2075" max="2075" width="15.140625" style="19" bestFit="1" customWidth="1"/>
    <col min="2076" max="2076" width="12.85546875" style="19" bestFit="1" customWidth="1"/>
    <col min="2077" max="2297" width="11.42578125" style="19"/>
    <col min="2298" max="2298" width="6.5703125" style="19" bestFit="1" customWidth="1"/>
    <col min="2299" max="2299" width="52.42578125" style="19" customWidth="1"/>
    <col min="2300" max="2300" width="10" style="19" customWidth="1"/>
    <col min="2301" max="2301" width="6.7109375" style="19" bestFit="1" customWidth="1"/>
    <col min="2302" max="2302" width="8.7109375" style="19" bestFit="1" customWidth="1"/>
    <col min="2303" max="2303" width="17.140625" style="19" customWidth="1"/>
    <col min="2304" max="2304" width="7" style="19" bestFit="1" customWidth="1"/>
    <col min="2305" max="2305" width="9.140625" style="19" bestFit="1" customWidth="1"/>
    <col min="2306" max="2306" width="17.85546875" style="19" customWidth="1"/>
    <col min="2307" max="2307" width="13.140625" style="19" customWidth="1"/>
    <col min="2308" max="2308" width="12.140625" style="19" customWidth="1"/>
    <col min="2309" max="2309" width="13.140625" style="19" customWidth="1"/>
    <col min="2310" max="2310" width="11.28515625" style="19" customWidth="1"/>
    <col min="2311" max="2311" width="13.140625" style="19" customWidth="1"/>
    <col min="2312" max="2312" width="10.85546875" style="19" customWidth="1"/>
    <col min="2313" max="2313" width="13.140625" style="19" customWidth="1"/>
    <col min="2314" max="2314" width="11" style="19" customWidth="1"/>
    <col min="2315" max="2315" width="15.140625" style="19" bestFit="1" customWidth="1"/>
    <col min="2316" max="2316" width="11" style="19" customWidth="1"/>
    <col min="2317" max="2317" width="15.140625" style="19" bestFit="1" customWidth="1"/>
    <col min="2318" max="2318" width="11" style="19" customWidth="1"/>
    <col min="2319" max="2319" width="15.140625" style="19" bestFit="1" customWidth="1"/>
    <col min="2320" max="2320" width="11" style="19" customWidth="1"/>
    <col min="2321" max="2321" width="15.140625" style="19" bestFit="1" customWidth="1"/>
    <col min="2322" max="2322" width="11" style="19" customWidth="1"/>
    <col min="2323" max="2323" width="15.140625" style="19" bestFit="1" customWidth="1"/>
    <col min="2324" max="2324" width="11" style="19" customWidth="1"/>
    <col min="2325" max="2325" width="15.140625" style="19" bestFit="1" customWidth="1"/>
    <col min="2326" max="2326" width="11" style="19" customWidth="1"/>
    <col min="2327" max="2327" width="15.140625" style="19" bestFit="1" customWidth="1"/>
    <col min="2328" max="2328" width="11" style="19" customWidth="1"/>
    <col min="2329" max="2329" width="15.140625" style="19" bestFit="1" customWidth="1"/>
    <col min="2330" max="2330" width="11" style="19" customWidth="1"/>
    <col min="2331" max="2331" width="15.140625" style="19" bestFit="1" customWidth="1"/>
    <col min="2332" max="2332" width="12.85546875" style="19" bestFit="1" customWidth="1"/>
    <col min="2333" max="2553" width="11.42578125" style="19"/>
    <col min="2554" max="2554" width="6.5703125" style="19" bestFit="1" customWidth="1"/>
    <col min="2555" max="2555" width="52.42578125" style="19" customWidth="1"/>
    <col min="2556" max="2556" width="10" style="19" customWidth="1"/>
    <col min="2557" max="2557" width="6.7109375" style="19" bestFit="1" customWidth="1"/>
    <col min="2558" max="2558" width="8.7109375" style="19" bestFit="1" customWidth="1"/>
    <col min="2559" max="2559" width="17.140625" style="19" customWidth="1"/>
    <col min="2560" max="2560" width="7" style="19" bestFit="1" customWidth="1"/>
    <col min="2561" max="2561" width="9.140625" style="19" bestFit="1" customWidth="1"/>
    <col min="2562" max="2562" width="17.85546875" style="19" customWidth="1"/>
    <col min="2563" max="2563" width="13.140625" style="19" customWidth="1"/>
    <col min="2564" max="2564" width="12.140625" style="19" customWidth="1"/>
    <col min="2565" max="2565" width="13.140625" style="19" customWidth="1"/>
    <col min="2566" max="2566" width="11.28515625" style="19" customWidth="1"/>
    <col min="2567" max="2567" width="13.140625" style="19" customWidth="1"/>
    <col min="2568" max="2568" width="10.85546875" style="19" customWidth="1"/>
    <col min="2569" max="2569" width="13.140625" style="19" customWidth="1"/>
    <col min="2570" max="2570" width="11" style="19" customWidth="1"/>
    <col min="2571" max="2571" width="15.140625" style="19" bestFit="1" customWidth="1"/>
    <col min="2572" max="2572" width="11" style="19" customWidth="1"/>
    <col min="2573" max="2573" width="15.140625" style="19" bestFit="1" customWidth="1"/>
    <col min="2574" max="2574" width="11" style="19" customWidth="1"/>
    <col min="2575" max="2575" width="15.140625" style="19" bestFit="1" customWidth="1"/>
    <col min="2576" max="2576" width="11" style="19" customWidth="1"/>
    <col min="2577" max="2577" width="15.140625" style="19" bestFit="1" customWidth="1"/>
    <col min="2578" max="2578" width="11" style="19" customWidth="1"/>
    <col min="2579" max="2579" width="15.140625" style="19" bestFit="1" customWidth="1"/>
    <col min="2580" max="2580" width="11" style="19" customWidth="1"/>
    <col min="2581" max="2581" width="15.140625" style="19" bestFit="1" customWidth="1"/>
    <col min="2582" max="2582" width="11" style="19" customWidth="1"/>
    <col min="2583" max="2583" width="15.140625" style="19" bestFit="1" customWidth="1"/>
    <col min="2584" max="2584" width="11" style="19" customWidth="1"/>
    <col min="2585" max="2585" width="15.140625" style="19" bestFit="1" customWidth="1"/>
    <col min="2586" max="2586" width="11" style="19" customWidth="1"/>
    <col min="2587" max="2587" width="15.140625" style="19" bestFit="1" customWidth="1"/>
    <col min="2588" max="2588" width="12.85546875" style="19" bestFit="1" customWidth="1"/>
    <col min="2589" max="2809" width="11.42578125" style="19"/>
    <col min="2810" max="2810" width="6.5703125" style="19" bestFit="1" customWidth="1"/>
    <col min="2811" max="2811" width="52.42578125" style="19" customWidth="1"/>
    <col min="2812" max="2812" width="10" style="19" customWidth="1"/>
    <col min="2813" max="2813" width="6.7109375" style="19" bestFit="1" customWidth="1"/>
    <col min="2814" max="2814" width="8.7109375" style="19" bestFit="1" customWidth="1"/>
    <col min="2815" max="2815" width="17.140625" style="19" customWidth="1"/>
    <col min="2816" max="2816" width="7" style="19" bestFit="1" customWidth="1"/>
    <col min="2817" max="2817" width="9.140625" style="19" bestFit="1" customWidth="1"/>
    <col min="2818" max="2818" width="17.85546875" style="19" customWidth="1"/>
    <col min="2819" max="2819" width="13.140625" style="19" customWidth="1"/>
    <col min="2820" max="2820" width="12.140625" style="19" customWidth="1"/>
    <col min="2821" max="2821" width="13.140625" style="19" customWidth="1"/>
    <col min="2822" max="2822" width="11.28515625" style="19" customWidth="1"/>
    <col min="2823" max="2823" width="13.140625" style="19" customWidth="1"/>
    <col min="2824" max="2824" width="10.85546875" style="19" customWidth="1"/>
    <col min="2825" max="2825" width="13.140625" style="19" customWidth="1"/>
    <col min="2826" max="2826" width="11" style="19" customWidth="1"/>
    <col min="2827" max="2827" width="15.140625" style="19" bestFit="1" customWidth="1"/>
    <col min="2828" max="2828" width="11" style="19" customWidth="1"/>
    <col min="2829" max="2829" width="15.140625" style="19" bestFit="1" customWidth="1"/>
    <col min="2830" max="2830" width="11" style="19" customWidth="1"/>
    <col min="2831" max="2831" width="15.140625" style="19" bestFit="1" customWidth="1"/>
    <col min="2832" max="2832" width="11" style="19" customWidth="1"/>
    <col min="2833" max="2833" width="15.140625" style="19" bestFit="1" customWidth="1"/>
    <col min="2834" max="2834" width="11" style="19" customWidth="1"/>
    <col min="2835" max="2835" width="15.140625" style="19" bestFit="1" customWidth="1"/>
    <col min="2836" max="2836" width="11" style="19" customWidth="1"/>
    <col min="2837" max="2837" width="15.140625" style="19" bestFit="1" customWidth="1"/>
    <col min="2838" max="2838" width="11" style="19" customWidth="1"/>
    <col min="2839" max="2839" width="15.140625" style="19" bestFit="1" customWidth="1"/>
    <col min="2840" max="2840" width="11" style="19" customWidth="1"/>
    <col min="2841" max="2841" width="15.140625" style="19" bestFit="1" customWidth="1"/>
    <col min="2842" max="2842" width="11" style="19" customWidth="1"/>
    <col min="2843" max="2843" width="15.140625" style="19" bestFit="1" customWidth="1"/>
    <col min="2844" max="2844" width="12.85546875" style="19" bestFit="1" customWidth="1"/>
    <col min="2845" max="3065" width="11.42578125" style="19"/>
    <col min="3066" max="3066" width="6.5703125" style="19" bestFit="1" customWidth="1"/>
    <col min="3067" max="3067" width="52.42578125" style="19" customWidth="1"/>
    <col min="3068" max="3068" width="10" style="19" customWidth="1"/>
    <col min="3069" max="3069" width="6.7109375" style="19" bestFit="1" customWidth="1"/>
    <col min="3070" max="3070" width="8.7109375" style="19" bestFit="1" customWidth="1"/>
    <col min="3071" max="3071" width="17.140625" style="19" customWidth="1"/>
    <col min="3072" max="3072" width="7" style="19" bestFit="1" customWidth="1"/>
    <col min="3073" max="3073" width="9.140625" style="19" bestFit="1" customWidth="1"/>
    <col min="3074" max="3074" width="17.85546875" style="19" customWidth="1"/>
    <col min="3075" max="3075" width="13.140625" style="19" customWidth="1"/>
    <col min="3076" max="3076" width="12.140625" style="19" customWidth="1"/>
    <col min="3077" max="3077" width="13.140625" style="19" customWidth="1"/>
    <col min="3078" max="3078" width="11.28515625" style="19" customWidth="1"/>
    <col min="3079" max="3079" width="13.140625" style="19" customWidth="1"/>
    <col min="3080" max="3080" width="10.85546875" style="19" customWidth="1"/>
    <col min="3081" max="3081" width="13.140625" style="19" customWidth="1"/>
    <col min="3082" max="3082" width="11" style="19" customWidth="1"/>
    <col min="3083" max="3083" width="15.140625" style="19" bestFit="1" customWidth="1"/>
    <col min="3084" max="3084" width="11" style="19" customWidth="1"/>
    <col min="3085" max="3085" width="15.140625" style="19" bestFit="1" customWidth="1"/>
    <col min="3086" max="3086" width="11" style="19" customWidth="1"/>
    <col min="3087" max="3087" width="15.140625" style="19" bestFit="1" customWidth="1"/>
    <col min="3088" max="3088" width="11" style="19" customWidth="1"/>
    <col min="3089" max="3089" width="15.140625" style="19" bestFit="1" customWidth="1"/>
    <col min="3090" max="3090" width="11" style="19" customWidth="1"/>
    <col min="3091" max="3091" width="15.140625" style="19" bestFit="1" customWidth="1"/>
    <col min="3092" max="3092" width="11" style="19" customWidth="1"/>
    <col min="3093" max="3093" width="15.140625" style="19" bestFit="1" customWidth="1"/>
    <col min="3094" max="3094" width="11" style="19" customWidth="1"/>
    <col min="3095" max="3095" width="15.140625" style="19" bestFit="1" customWidth="1"/>
    <col min="3096" max="3096" width="11" style="19" customWidth="1"/>
    <col min="3097" max="3097" width="15.140625" style="19" bestFit="1" customWidth="1"/>
    <col min="3098" max="3098" width="11" style="19" customWidth="1"/>
    <col min="3099" max="3099" width="15.140625" style="19" bestFit="1" customWidth="1"/>
    <col min="3100" max="3100" width="12.85546875" style="19" bestFit="1" customWidth="1"/>
    <col min="3101" max="3321" width="11.42578125" style="19"/>
    <col min="3322" max="3322" width="6.5703125" style="19" bestFit="1" customWidth="1"/>
    <col min="3323" max="3323" width="52.42578125" style="19" customWidth="1"/>
    <col min="3324" max="3324" width="10" style="19" customWidth="1"/>
    <col min="3325" max="3325" width="6.7109375" style="19" bestFit="1" customWidth="1"/>
    <col min="3326" max="3326" width="8.7109375" style="19" bestFit="1" customWidth="1"/>
    <col min="3327" max="3327" width="17.140625" style="19" customWidth="1"/>
    <col min="3328" max="3328" width="7" style="19" bestFit="1" customWidth="1"/>
    <col min="3329" max="3329" width="9.140625" style="19" bestFit="1" customWidth="1"/>
    <col min="3330" max="3330" width="17.85546875" style="19" customWidth="1"/>
    <col min="3331" max="3331" width="13.140625" style="19" customWidth="1"/>
    <col min="3332" max="3332" width="12.140625" style="19" customWidth="1"/>
    <col min="3333" max="3333" width="13.140625" style="19" customWidth="1"/>
    <col min="3334" max="3334" width="11.28515625" style="19" customWidth="1"/>
    <col min="3335" max="3335" width="13.140625" style="19" customWidth="1"/>
    <col min="3336" max="3336" width="10.85546875" style="19" customWidth="1"/>
    <col min="3337" max="3337" width="13.140625" style="19" customWidth="1"/>
    <col min="3338" max="3338" width="11" style="19" customWidth="1"/>
    <col min="3339" max="3339" width="15.140625" style="19" bestFit="1" customWidth="1"/>
    <col min="3340" max="3340" width="11" style="19" customWidth="1"/>
    <col min="3341" max="3341" width="15.140625" style="19" bestFit="1" customWidth="1"/>
    <col min="3342" max="3342" width="11" style="19" customWidth="1"/>
    <col min="3343" max="3343" width="15.140625" style="19" bestFit="1" customWidth="1"/>
    <col min="3344" max="3344" width="11" style="19" customWidth="1"/>
    <col min="3345" max="3345" width="15.140625" style="19" bestFit="1" customWidth="1"/>
    <col min="3346" max="3346" width="11" style="19" customWidth="1"/>
    <col min="3347" max="3347" width="15.140625" style="19" bestFit="1" customWidth="1"/>
    <col min="3348" max="3348" width="11" style="19" customWidth="1"/>
    <col min="3349" max="3349" width="15.140625" style="19" bestFit="1" customWidth="1"/>
    <col min="3350" max="3350" width="11" style="19" customWidth="1"/>
    <col min="3351" max="3351" width="15.140625" style="19" bestFit="1" customWidth="1"/>
    <col min="3352" max="3352" width="11" style="19" customWidth="1"/>
    <col min="3353" max="3353" width="15.140625" style="19" bestFit="1" customWidth="1"/>
    <col min="3354" max="3354" width="11" style="19" customWidth="1"/>
    <col min="3355" max="3355" width="15.140625" style="19" bestFit="1" customWidth="1"/>
    <col min="3356" max="3356" width="12.85546875" style="19" bestFit="1" customWidth="1"/>
    <col min="3357" max="3577" width="11.42578125" style="19"/>
    <col min="3578" max="3578" width="6.5703125" style="19" bestFit="1" customWidth="1"/>
    <col min="3579" max="3579" width="52.42578125" style="19" customWidth="1"/>
    <col min="3580" max="3580" width="10" style="19" customWidth="1"/>
    <col min="3581" max="3581" width="6.7109375" style="19" bestFit="1" customWidth="1"/>
    <col min="3582" max="3582" width="8.7109375" style="19" bestFit="1" customWidth="1"/>
    <col min="3583" max="3583" width="17.140625" style="19" customWidth="1"/>
    <col min="3584" max="3584" width="7" style="19" bestFit="1" customWidth="1"/>
    <col min="3585" max="3585" width="9.140625" style="19" bestFit="1" customWidth="1"/>
    <col min="3586" max="3586" width="17.85546875" style="19" customWidth="1"/>
    <col min="3587" max="3587" width="13.140625" style="19" customWidth="1"/>
    <col min="3588" max="3588" width="12.140625" style="19" customWidth="1"/>
    <col min="3589" max="3589" width="13.140625" style="19" customWidth="1"/>
    <col min="3590" max="3590" width="11.28515625" style="19" customWidth="1"/>
    <col min="3591" max="3591" width="13.140625" style="19" customWidth="1"/>
    <col min="3592" max="3592" width="10.85546875" style="19" customWidth="1"/>
    <col min="3593" max="3593" width="13.140625" style="19" customWidth="1"/>
    <col min="3594" max="3594" width="11" style="19" customWidth="1"/>
    <col min="3595" max="3595" width="15.140625" style="19" bestFit="1" customWidth="1"/>
    <col min="3596" max="3596" width="11" style="19" customWidth="1"/>
    <col min="3597" max="3597" width="15.140625" style="19" bestFit="1" customWidth="1"/>
    <col min="3598" max="3598" width="11" style="19" customWidth="1"/>
    <col min="3599" max="3599" width="15.140625" style="19" bestFit="1" customWidth="1"/>
    <col min="3600" max="3600" width="11" style="19" customWidth="1"/>
    <col min="3601" max="3601" width="15.140625" style="19" bestFit="1" customWidth="1"/>
    <col min="3602" max="3602" width="11" style="19" customWidth="1"/>
    <col min="3603" max="3603" width="15.140625" style="19" bestFit="1" customWidth="1"/>
    <col min="3604" max="3604" width="11" style="19" customWidth="1"/>
    <col min="3605" max="3605" width="15.140625" style="19" bestFit="1" customWidth="1"/>
    <col min="3606" max="3606" width="11" style="19" customWidth="1"/>
    <col min="3607" max="3607" width="15.140625" style="19" bestFit="1" customWidth="1"/>
    <col min="3608" max="3608" width="11" style="19" customWidth="1"/>
    <col min="3609" max="3609" width="15.140625" style="19" bestFit="1" customWidth="1"/>
    <col min="3610" max="3610" width="11" style="19" customWidth="1"/>
    <col min="3611" max="3611" width="15.140625" style="19" bestFit="1" customWidth="1"/>
    <col min="3612" max="3612" width="12.85546875" style="19" bestFit="1" customWidth="1"/>
    <col min="3613" max="3833" width="11.42578125" style="19"/>
    <col min="3834" max="3834" width="6.5703125" style="19" bestFit="1" customWidth="1"/>
    <col min="3835" max="3835" width="52.42578125" style="19" customWidth="1"/>
    <col min="3836" max="3836" width="10" style="19" customWidth="1"/>
    <col min="3837" max="3837" width="6.7109375" style="19" bestFit="1" customWidth="1"/>
    <col min="3838" max="3838" width="8.7109375" style="19" bestFit="1" customWidth="1"/>
    <col min="3839" max="3839" width="17.140625" style="19" customWidth="1"/>
    <col min="3840" max="3840" width="7" style="19" bestFit="1" customWidth="1"/>
    <col min="3841" max="3841" width="9.140625" style="19" bestFit="1" customWidth="1"/>
    <col min="3842" max="3842" width="17.85546875" style="19" customWidth="1"/>
    <col min="3843" max="3843" width="13.140625" style="19" customWidth="1"/>
    <col min="3844" max="3844" width="12.140625" style="19" customWidth="1"/>
    <col min="3845" max="3845" width="13.140625" style="19" customWidth="1"/>
    <col min="3846" max="3846" width="11.28515625" style="19" customWidth="1"/>
    <col min="3847" max="3847" width="13.140625" style="19" customWidth="1"/>
    <col min="3848" max="3848" width="10.85546875" style="19" customWidth="1"/>
    <col min="3849" max="3849" width="13.140625" style="19" customWidth="1"/>
    <col min="3850" max="3850" width="11" style="19" customWidth="1"/>
    <col min="3851" max="3851" width="15.140625" style="19" bestFit="1" customWidth="1"/>
    <col min="3852" max="3852" width="11" style="19" customWidth="1"/>
    <col min="3853" max="3853" width="15.140625" style="19" bestFit="1" customWidth="1"/>
    <col min="3854" max="3854" width="11" style="19" customWidth="1"/>
    <col min="3855" max="3855" width="15.140625" style="19" bestFit="1" customWidth="1"/>
    <col min="3856" max="3856" width="11" style="19" customWidth="1"/>
    <col min="3857" max="3857" width="15.140625" style="19" bestFit="1" customWidth="1"/>
    <col min="3858" max="3858" width="11" style="19" customWidth="1"/>
    <col min="3859" max="3859" width="15.140625" style="19" bestFit="1" customWidth="1"/>
    <col min="3860" max="3860" width="11" style="19" customWidth="1"/>
    <col min="3861" max="3861" width="15.140625" style="19" bestFit="1" customWidth="1"/>
    <col min="3862" max="3862" width="11" style="19" customWidth="1"/>
    <col min="3863" max="3863" width="15.140625" style="19" bestFit="1" customWidth="1"/>
    <col min="3864" max="3864" width="11" style="19" customWidth="1"/>
    <col min="3865" max="3865" width="15.140625" style="19" bestFit="1" customWidth="1"/>
    <col min="3866" max="3866" width="11" style="19" customWidth="1"/>
    <col min="3867" max="3867" width="15.140625" style="19" bestFit="1" customWidth="1"/>
    <col min="3868" max="3868" width="12.85546875" style="19" bestFit="1" customWidth="1"/>
    <col min="3869" max="4089" width="11.42578125" style="19"/>
    <col min="4090" max="4090" width="6.5703125" style="19" bestFit="1" customWidth="1"/>
    <col min="4091" max="4091" width="52.42578125" style="19" customWidth="1"/>
    <col min="4092" max="4092" width="10" style="19" customWidth="1"/>
    <col min="4093" max="4093" width="6.7109375" style="19" bestFit="1" customWidth="1"/>
    <col min="4094" max="4094" width="8.7109375" style="19" bestFit="1" customWidth="1"/>
    <col min="4095" max="4095" width="17.140625" style="19" customWidth="1"/>
    <col min="4096" max="4096" width="7" style="19" bestFit="1" customWidth="1"/>
    <col min="4097" max="4097" width="9.140625" style="19" bestFit="1" customWidth="1"/>
    <col min="4098" max="4098" width="17.85546875" style="19" customWidth="1"/>
    <col min="4099" max="4099" width="13.140625" style="19" customWidth="1"/>
    <col min="4100" max="4100" width="12.140625" style="19" customWidth="1"/>
    <col min="4101" max="4101" width="13.140625" style="19" customWidth="1"/>
    <col min="4102" max="4102" width="11.28515625" style="19" customWidth="1"/>
    <col min="4103" max="4103" width="13.140625" style="19" customWidth="1"/>
    <col min="4104" max="4104" width="10.85546875" style="19" customWidth="1"/>
    <col min="4105" max="4105" width="13.140625" style="19" customWidth="1"/>
    <col min="4106" max="4106" width="11" style="19" customWidth="1"/>
    <col min="4107" max="4107" width="15.140625" style="19" bestFit="1" customWidth="1"/>
    <col min="4108" max="4108" width="11" style="19" customWidth="1"/>
    <col min="4109" max="4109" width="15.140625" style="19" bestFit="1" customWidth="1"/>
    <col min="4110" max="4110" width="11" style="19" customWidth="1"/>
    <col min="4111" max="4111" width="15.140625" style="19" bestFit="1" customWidth="1"/>
    <col min="4112" max="4112" width="11" style="19" customWidth="1"/>
    <col min="4113" max="4113" width="15.140625" style="19" bestFit="1" customWidth="1"/>
    <col min="4114" max="4114" width="11" style="19" customWidth="1"/>
    <col min="4115" max="4115" width="15.140625" style="19" bestFit="1" customWidth="1"/>
    <col min="4116" max="4116" width="11" style="19" customWidth="1"/>
    <col min="4117" max="4117" width="15.140625" style="19" bestFit="1" customWidth="1"/>
    <col min="4118" max="4118" width="11" style="19" customWidth="1"/>
    <col min="4119" max="4119" width="15.140625" style="19" bestFit="1" customWidth="1"/>
    <col min="4120" max="4120" width="11" style="19" customWidth="1"/>
    <col min="4121" max="4121" width="15.140625" style="19" bestFit="1" customWidth="1"/>
    <col min="4122" max="4122" width="11" style="19" customWidth="1"/>
    <col min="4123" max="4123" width="15.140625" style="19" bestFit="1" customWidth="1"/>
    <col min="4124" max="4124" width="12.85546875" style="19" bestFit="1" customWidth="1"/>
    <col min="4125" max="4345" width="11.42578125" style="19"/>
    <col min="4346" max="4346" width="6.5703125" style="19" bestFit="1" customWidth="1"/>
    <col min="4347" max="4347" width="52.42578125" style="19" customWidth="1"/>
    <col min="4348" max="4348" width="10" style="19" customWidth="1"/>
    <col min="4349" max="4349" width="6.7109375" style="19" bestFit="1" customWidth="1"/>
    <col min="4350" max="4350" width="8.7109375" style="19" bestFit="1" customWidth="1"/>
    <col min="4351" max="4351" width="17.140625" style="19" customWidth="1"/>
    <col min="4352" max="4352" width="7" style="19" bestFit="1" customWidth="1"/>
    <col min="4353" max="4353" width="9.140625" style="19" bestFit="1" customWidth="1"/>
    <col min="4354" max="4354" width="17.85546875" style="19" customWidth="1"/>
    <col min="4355" max="4355" width="13.140625" style="19" customWidth="1"/>
    <col min="4356" max="4356" width="12.140625" style="19" customWidth="1"/>
    <col min="4357" max="4357" width="13.140625" style="19" customWidth="1"/>
    <col min="4358" max="4358" width="11.28515625" style="19" customWidth="1"/>
    <col min="4359" max="4359" width="13.140625" style="19" customWidth="1"/>
    <col min="4360" max="4360" width="10.85546875" style="19" customWidth="1"/>
    <col min="4361" max="4361" width="13.140625" style="19" customWidth="1"/>
    <col min="4362" max="4362" width="11" style="19" customWidth="1"/>
    <col min="4363" max="4363" width="15.140625" style="19" bestFit="1" customWidth="1"/>
    <col min="4364" max="4364" width="11" style="19" customWidth="1"/>
    <col min="4365" max="4365" width="15.140625" style="19" bestFit="1" customWidth="1"/>
    <col min="4366" max="4366" width="11" style="19" customWidth="1"/>
    <col min="4367" max="4367" width="15.140625" style="19" bestFit="1" customWidth="1"/>
    <col min="4368" max="4368" width="11" style="19" customWidth="1"/>
    <col min="4369" max="4369" width="15.140625" style="19" bestFit="1" customWidth="1"/>
    <col min="4370" max="4370" width="11" style="19" customWidth="1"/>
    <col min="4371" max="4371" width="15.140625" style="19" bestFit="1" customWidth="1"/>
    <col min="4372" max="4372" width="11" style="19" customWidth="1"/>
    <col min="4373" max="4373" width="15.140625" style="19" bestFit="1" customWidth="1"/>
    <col min="4374" max="4374" width="11" style="19" customWidth="1"/>
    <col min="4375" max="4375" width="15.140625" style="19" bestFit="1" customWidth="1"/>
    <col min="4376" max="4376" width="11" style="19" customWidth="1"/>
    <col min="4377" max="4377" width="15.140625" style="19" bestFit="1" customWidth="1"/>
    <col min="4378" max="4378" width="11" style="19" customWidth="1"/>
    <col min="4379" max="4379" width="15.140625" style="19" bestFit="1" customWidth="1"/>
    <col min="4380" max="4380" width="12.85546875" style="19" bestFit="1" customWidth="1"/>
    <col min="4381" max="4601" width="11.42578125" style="19"/>
    <col min="4602" max="4602" width="6.5703125" style="19" bestFit="1" customWidth="1"/>
    <col min="4603" max="4603" width="52.42578125" style="19" customWidth="1"/>
    <col min="4604" max="4604" width="10" style="19" customWidth="1"/>
    <col min="4605" max="4605" width="6.7109375" style="19" bestFit="1" customWidth="1"/>
    <col min="4606" max="4606" width="8.7109375" style="19" bestFit="1" customWidth="1"/>
    <col min="4607" max="4607" width="17.140625" style="19" customWidth="1"/>
    <col min="4608" max="4608" width="7" style="19" bestFit="1" customWidth="1"/>
    <col min="4609" max="4609" width="9.140625" style="19" bestFit="1" customWidth="1"/>
    <col min="4610" max="4610" width="17.85546875" style="19" customWidth="1"/>
    <col min="4611" max="4611" width="13.140625" style="19" customWidth="1"/>
    <col min="4612" max="4612" width="12.140625" style="19" customWidth="1"/>
    <col min="4613" max="4613" width="13.140625" style="19" customWidth="1"/>
    <col min="4614" max="4614" width="11.28515625" style="19" customWidth="1"/>
    <col min="4615" max="4615" width="13.140625" style="19" customWidth="1"/>
    <col min="4616" max="4616" width="10.85546875" style="19" customWidth="1"/>
    <col min="4617" max="4617" width="13.140625" style="19" customWidth="1"/>
    <col min="4618" max="4618" width="11" style="19" customWidth="1"/>
    <col min="4619" max="4619" width="15.140625" style="19" bestFit="1" customWidth="1"/>
    <col min="4620" max="4620" width="11" style="19" customWidth="1"/>
    <col min="4621" max="4621" width="15.140625" style="19" bestFit="1" customWidth="1"/>
    <col min="4622" max="4622" width="11" style="19" customWidth="1"/>
    <col min="4623" max="4623" width="15.140625" style="19" bestFit="1" customWidth="1"/>
    <col min="4624" max="4624" width="11" style="19" customWidth="1"/>
    <col min="4625" max="4625" width="15.140625" style="19" bestFit="1" customWidth="1"/>
    <col min="4626" max="4626" width="11" style="19" customWidth="1"/>
    <col min="4627" max="4627" width="15.140625" style="19" bestFit="1" customWidth="1"/>
    <col min="4628" max="4628" width="11" style="19" customWidth="1"/>
    <col min="4629" max="4629" width="15.140625" style="19" bestFit="1" customWidth="1"/>
    <col min="4630" max="4630" width="11" style="19" customWidth="1"/>
    <col min="4631" max="4631" width="15.140625" style="19" bestFit="1" customWidth="1"/>
    <col min="4632" max="4632" width="11" style="19" customWidth="1"/>
    <col min="4633" max="4633" width="15.140625" style="19" bestFit="1" customWidth="1"/>
    <col min="4634" max="4634" width="11" style="19" customWidth="1"/>
    <col min="4635" max="4635" width="15.140625" style="19" bestFit="1" customWidth="1"/>
    <col min="4636" max="4636" width="12.85546875" style="19" bestFit="1" customWidth="1"/>
    <col min="4637" max="4857" width="11.42578125" style="19"/>
    <col min="4858" max="4858" width="6.5703125" style="19" bestFit="1" customWidth="1"/>
    <col min="4859" max="4859" width="52.42578125" style="19" customWidth="1"/>
    <col min="4860" max="4860" width="10" style="19" customWidth="1"/>
    <col min="4861" max="4861" width="6.7109375" style="19" bestFit="1" customWidth="1"/>
    <col min="4862" max="4862" width="8.7109375" style="19" bestFit="1" customWidth="1"/>
    <col min="4863" max="4863" width="17.140625" style="19" customWidth="1"/>
    <col min="4864" max="4864" width="7" style="19" bestFit="1" customWidth="1"/>
    <col min="4865" max="4865" width="9.140625" style="19" bestFit="1" customWidth="1"/>
    <col min="4866" max="4866" width="17.85546875" style="19" customWidth="1"/>
    <col min="4867" max="4867" width="13.140625" style="19" customWidth="1"/>
    <col min="4868" max="4868" width="12.140625" style="19" customWidth="1"/>
    <col min="4869" max="4869" width="13.140625" style="19" customWidth="1"/>
    <col min="4870" max="4870" width="11.28515625" style="19" customWidth="1"/>
    <col min="4871" max="4871" width="13.140625" style="19" customWidth="1"/>
    <col min="4872" max="4872" width="10.85546875" style="19" customWidth="1"/>
    <col min="4873" max="4873" width="13.140625" style="19" customWidth="1"/>
    <col min="4874" max="4874" width="11" style="19" customWidth="1"/>
    <col min="4875" max="4875" width="15.140625" style="19" bestFit="1" customWidth="1"/>
    <col min="4876" max="4876" width="11" style="19" customWidth="1"/>
    <col min="4877" max="4877" width="15.140625" style="19" bestFit="1" customWidth="1"/>
    <col min="4878" max="4878" width="11" style="19" customWidth="1"/>
    <col min="4879" max="4879" width="15.140625" style="19" bestFit="1" customWidth="1"/>
    <col min="4880" max="4880" width="11" style="19" customWidth="1"/>
    <col min="4881" max="4881" width="15.140625" style="19" bestFit="1" customWidth="1"/>
    <col min="4882" max="4882" width="11" style="19" customWidth="1"/>
    <col min="4883" max="4883" width="15.140625" style="19" bestFit="1" customWidth="1"/>
    <col min="4884" max="4884" width="11" style="19" customWidth="1"/>
    <col min="4885" max="4885" width="15.140625" style="19" bestFit="1" customWidth="1"/>
    <col min="4886" max="4886" width="11" style="19" customWidth="1"/>
    <col min="4887" max="4887" width="15.140625" style="19" bestFit="1" customWidth="1"/>
    <col min="4888" max="4888" width="11" style="19" customWidth="1"/>
    <col min="4889" max="4889" width="15.140625" style="19" bestFit="1" customWidth="1"/>
    <col min="4890" max="4890" width="11" style="19" customWidth="1"/>
    <col min="4891" max="4891" width="15.140625" style="19" bestFit="1" customWidth="1"/>
    <col min="4892" max="4892" width="12.85546875" style="19" bestFit="1" customWidth="1"/>
    <col min="4893" max="5113" width="11.42578125" style="19"/>
    <col min="5114" max="5114" width="6.5703125" style="19" bestFit="1" customWidth="1"/>
    <col min="5115" max="5115" width="52.42578125" style="19" customWidth="1"/>
    <col min="5116" max="5116" width="10" style="19" customWidth="1"/>
    <col min="5117" max="5117" width="6.7109375" style="19" bestFit="1" customWidth="1"/>
    <col min="5118" max="5118" width="8.7109375" style="19" bestFit="1" customWidth="1"/>
    <col min="5119" max="5119" width="17.140625" style="19" customWidth="1"/>
    <col min="5120" max="5120" width="7" style="19" bestFit="1" customWidth="1"/>
    <col min="5121" max="5121" width="9.140625" style="19" bestFit="1" customWidth="1"/>
    <col min="5122" max="5122" width="17.85546875" style="19" customWidth="1"/>
    <col min="5123" max="5123" width="13.140625" style="19" customWidth="1"/>
    <col min="5124" max="5124" width="12.140625" style="19" customWidth="1"/>
    <col min="5125" max="5125" width="13.140625" style="19" customWidth="1"/>
    <col min="5126" max="5126" width="11.28515625" style="19" customWidth="1"/>
    <col min="5127" max="5127" width="13.140625" style="19" customWidth="1"/>
    <col min="5128" max="5128" width="10.85546875" style="19" customWidth="1"/>
    <col min="5129" max="5129" width="13.140625" style="19" customWidth="1"/>
    <col min="5130" max="5130" width="11" style="19" customWidth="1"/>
    <col min="5131" max="5131" width="15.140625" style="19" bestFit="1" customWidth="1"/>
    <col min="5132" max="5132" width="11" style="19" customWidth="1"/>
    <col min="5133" max="5133" width="15.140625" style="19" bestFit="1" customWidth="1"/>
    <col min="5134" max="5134" width="11" style="19" customWidth="1"/>
    <col min="5135" max="5135" width="15.140625" style="19" bestFit="1" customWidth="1"/>
    <col min="5136" max="5136" width="11" style="19" customWidth="1"/>
    <col min="5137" max="5137" width="15.140625" style="19" bestFit="1" customWidth="1"/>
    <col min="5138" max="5138" width="11" style="19" customWidth="1"/>
    <col min="5139" max="5139" width="15.140625" style="19" bestFit="1" customWidth="1"/>
    <col min="5140" max="5140" width="11" style="19" customWidth="1"/>
    <col min="5141" max="5141" width="15.140625" style="19" bestFit="1" customWidth="1"/>
    <col min="5142" max="5142" width="11" style="19" customWidth="1"/>
    <col min="5143" max="5143" width="15.140625" style="19" bestFit="1" customWidth="1"/>
    <col min="5144" max="5144" width="11" style="19" customWidth="1"/>
    <col min="5145" max="5145" width="15.140625" style="19" bestFit="1" customWidth="1"/>
    <col min="5146" max="5146" width="11" style="19" customWidth="1"/>
    <col min="5147" max="5147" width="15.140625" style="19" bestFit="1" customWidth="1"/>
    <col min="5148" max="5148" width="12.85546875" style="19" bestFit="1" customWidth="1"/>
    <col min="5149" max="5369" width="11.42578125" style="19"/>
    <col min="5370" max="5370" width="6.5703125" style="19" bestFit="1" customWidth="1"/>
    <col min="5371" max="5371" width="52.42578125" style="19" customWidth="1"/>
    <col min="5372" max="5372" width="10" style="19" customWidth="1"/>
    <col min="5373" max="5373" width="6.7109375" style="19" bestFit="1" customWidth="1"/>
    <col min="5374" max="5374" width="8.7109375" style="19" bestFit="1" customWidth="1"/>
    <col min="5375" max="5375" width="17.140625" style="19" customWidth="1"/>
    <col min="5376" max="5376" width="7" style="19" bestFit="1" customWidth="1"/>
    <col min="5377" max="5377" width="9.140625" style="19" bestFit="1" customWidth="1"/>
    <col min="5378" max="5378" width="17.85546875" style="19" customWidth="1"/>
    <col min="5379" max="5379" width="13.140625" style="19" customWidth="1"/>
    <col min="5380" max="5380" width="12.140625" style="19" customWidth="1"/>
    <col min="5381" max="5381" width="13.140625" style="19" customWidth="1"/>
    <col min="5382" max="5382" width="11.28515625" style="19" customWidth="1"/>
    <col min="5383" max="5383" width="13.140625" style="19" customWidth="1"/>
    <col min="5384" max="5384" width="10.85546875" style="19" customWidth="1"/>
    <col min="5385" max="5385" width="13.140625" style="19" customWidth="1"/>
    <col min="5386" max="5386" width="11" style="19" customWidth="1"/>
    <col min="5387" max="5387" width="15.140625" style="19" bestFit="1" customWidth="1"/>
    <col min="5388" max="5388" width="11" style="19" customWidth="1"/>
    <col min="5389" max="5389" width="15.140625" style="19" bestFit="1" customWidth="1"/>
    <col min="5390" max="5390" width="11" style="19" customWidth="1"/>
    <col min="5391" max="5391" width="15.140625" style="19" bestFit="1" customWidth="1"/>
    <col min="5392" max="5392" width="11" style="19" customWidth="1"/>
    <col min="5393" max="5393" width="15.140625" style="19" bestFit="1" customWidth="1"/>
    <col min="5394" max="5394" width="11" style="19" customWidth="1"/>
    <col min="5395" max="5395" width="15.140625" style="19" bestFit="1" customWidth="1"/>
    <col min="5396" max="5396" width="11" style="19" customWidth="1"/>
    <col min="5397" max="5397" width="15.140625" style="19" bestFit="1" customWidth="1"/>
    <col min="5398" max="5398" width="11" style="19" customWidth="1"/>
    <col min="5399" max="5399" width="15.140625" style="19" bestFit="1" customWidth="1"/>
    <col min="5400" max="5400" width="11" style="19" customWidth="1"/>
    <col min="5401" max="5401" width="15.140625" style="19" bestFit="1" customWidth="1"/>
    <col min="5402" max="5402" width="11" style="19" customWidth="1"/>
    <col min="5403" max="5403" width="15.140625" style="19" bestFit="1" customWidth="1"/>
    <col min="5404" max="5404" width="12.85546875" style="19" bestFit="1" customWidth="1"/>
    <col min="5405" max="5625" width="11.42578125" style="19"/>
    <col min="5626" max="5626" width="6.5703125" style="19" bestFit="1" customWidth="1"/>
    <col min="5627" max="5627" width="52.42578125" style="19" customWidth="1"/>
    <col min="5628" max="5628" width="10" style="19" customWidth="1"/>
    <col min="5629" max="5629" width="6.7109375" style="19" bestFit="1" customWidth="1"/>
    <col min="5630" max="5630" width="8.7109375" style="19" bestFit="1" customWidth="1"/>
    <col min="5631" max="5631" width="17.140625" style="19" customWidth="1"/>
    <col min="5632" max="5632" width="7" style="19" bestFit="1" customWidth="1"/>
    <col min="5633" max="5633" width="9.140625" style="19" bestFit="1" customWidth="1"/>
    <col min="5634" max="5634" width="17.85546875" style="19" customWidth="1"/>
    <col min="5635" max="5635" width="13.140625" style="19" customWidth="1"/>
    <col min="5636" max="5636" width="12.140625" style="19" customWidth="1"/>
    <col min="5637" max="5637" width="13.140625" style="19" customWidth="1"/>
    <col min="5638" max="5638" width="11.28515625" style="19" customWidth="1"/>
    <col min="5639" max="5639" width="13.140625" style="19" customWidth="1"/>
    <col min="5640" max="5640" width="10.85546875" style="19" customWidth="1"/>
    <col min="5641" max="5641" width="13.140625" style="19" customWidth="1"/>
    <col min="5642" max="5642" width="11" style="19" customWidth="1"/>
    <col min="5643" max="5643" width="15.140625" style="19" bestFit="1" customWidth="1"/>
    <col min="5644" max="5644" width="11" style="19" customWidth="1"/>
    <col min="5645" max="5645" width="15.140625" style="19" bestFit="1" customWidth="1"/>
    <col min="5646" max="5646" width="11" style="19" customWidth="1"/>
    <col min="5647" max="5647" width="15.140625" style="19" bestFit="1" customWidth="1"/>
    <col min="5648" max="5648" width="11" style="19" customWidth="1"/>
    <col min="5649" max="5649" width="15.140625" style="19" bestFit="1" customWidth="1"/>
    <col min="5650" max="5650" width="11" style="19" customWidth="1"/>
    <col min="5651" max="5651" width="15.140625" style="19" bestFit="1" customWidth="1"/>
    <col min="5652" max="5652" width="11" style="19" customWidth="1"/>
    <col min="5653" max="5653" width="15.140625" style="19" bestFit="1" customWidth="1"/>
    <col min="5654" max="5654" width="11" style="19" customWidth="1"/>
    <col min="5655" max="5655" width="15.140625" style="19" bestFit="1" customWidth="1"/>
    <col min="5656" max="5656" width="11" style="19" customWidth="1"/>
    <col min="5657" max="5657" width="15.140625" style="19" bestFit="1" customWidth="1"/>
    <col min="5658" max="5658" width="11" style="19" customWidth="1"/>
    <col min="5659" max="5659" width="15.140625" style="19" bestFit="1" customWidth="1"/>
    <col min="5660" max="5660" width="12.85546875" style="19" bestFit="1" customWidth="1"/>
    <col min="5661" max="5881" width="11.42578125" style="19"/>
    <col min="5882" max="5882" width="6.5703125" style="19" bestFit="1" customWidth="1"/>
    <col min="5883" max="5883" width="52.42578125" style="19" customWidth="1"/>
    <col min="5884" max="5884" width="10" style="19" customWidth="1"/>
    <col min="5885" max="5885" width="6.7109375" style="19" bestFit="1" customWidth="1"/>
    <col min="5886" max="5886" width="8.7109375" style="19" bestFit="1" customWidth="1"/>
    <col min="5887" max="5887" width="17.140625" style="19" customWidth="1"/>
    <col min="5888" max="5888" width="7" style="19" bestFit="1" customWidth="1"/>
    <col min="5889" max="5889" width="9.140625" style="19" bestFit="1" customWidth="1"/>
    <col min="5890" max="5890" width="17.85546875" style="19" customWidth="1"/>
    <col min="5891" max="5891" width="13.140625" style="19" customWidth="1"/>
    <col min="5892" max="5892" width="12.140625" style="19" customWidth="1"/>
    <col min="5893" max="5893" width="13.140625" style="19" customWidth="1"/>
    <col min="5894" max="5894" width="11.28515625" style="19" customWidth="1"/>
    <col min="5895" max="5895" width="13.140625" style="19" customWidth="1"/>
    <col min="5896" max="5896" width="10.85546875" style="19" customWidth="1"/>
    <col min="5897" max="5897" width="13.140625" style="19" customWidth="1"/>
    <col min="5898" max="5898" width="11" style="19" customWidth="1"/>
    <col min="5899" max="5899" width="15.140625" style="19" bestFit="1" customWidth="1"/>
    <col min="5900" max="5900" width="11" style="19" customWidth="1"/>
    <col min="5901" max="5901" width="15.140625" style="19" bestFit="1" customWidth="1"/>
    <col min="5902" max="5902" width="11" style="19" customWidth="1"/>
    <col min="5903" max="5903" width="15.140625" style="19" bestFit="1" customWidth="1"/>
    <col min="5904" max="5904" width="11" style="19" customWidth="1"/>
    <col min="5905" max="5905" width="15.140625" style="19" bestFit="1" customWidth="1"/>
    <col min="5906" max="5906" width="11" style="19" customWidth="1"/>
    <col min="5907" max="5907" width="15.140625" style="19" bestFit="1" customWidth="1"/>
    <col min="5908" max="5908" width="11" style="19" customWidth="1"/>
    <col min="5909" max="5909" width="15.140625" style="19" bestFit="1" customWidth="1"/>
    <col min="5910" max="5910" width="11" style="19" customWidth="1"/>
    <col min="5911" max="5911" width="15.140625" style="19" bestFit="1" customWidth="1"/>
    <col min="5912" max="5912" width="11" style="19" customWidth="1"/>
    <col min="5913" max="5913" width="15.140625" style="19" bestFit="1" customWidth="1"/>
    <col min="5914" max="5914" width="11" style="19" customWidth="1"/>
    <col min="5915" max="5915" width="15.140625" style="19" bestFit="1" customWidth="1"/>
    <col min="5916" max="5916" width="12.85546875" style="19" bestFit="1" customWidth="1"/>
    <col min="5917" max="6137" width="11.42578125" style="19"/>
    <col min="6138" max="6138" width="6.5703125" style="19" bestFit="1" customWidth="1"/>
    <col min="6139" max="6139" width="52.42578125" style="19" customWidth="1"/>
    <col min="6140" max="6140" width="10" style="19" customWidth="1"/>
    <col min="6141" max="6141" width="6.7109375" style="19" bestFit="1" customWidth="1"/>
    <col min="6142" max="6142" width="8.7109375" style="19" bestFit="1" customWidth="1"/>
    <col min="6143" max="6143" width="17.140625" style="19" customWidth="1"/>
    <col min="6144" max="6144" width="7" style="19" bestFit="1" customWidth="1"/>
    <col min="6145" max="6145" width="9.140625" style="19" bestFit="1" customWidth="1"/>
    <col min="6146" max="6146" width="17.85546875" style="19" customWidth="1"/>
    <col min="6147" max="6147" width="13.140625" style="19" customWidth="1"/>
    <col min="6148" max="6148" width="12.140625" style="19" customWidth="1"/>
    <col min="6149" max="6149" width="13.140625" style="19" customWidth="1"/>
    <col min="6150" max="6150" width="11.28515625" style="19" customWidth="1"/>
    <col min="6151" max="6151" width="13.140625" style="19" customWidth="1"/>
    <col min="6152" max="6152" width="10.85546875" style="19" customWidth="1"/>
    <col min="6153" max="6153" width="13.140625" style="19" customWidth="1"/>
    <col min="6154" max="6154" width="11" style="19" customWidth="1"/>
    <col min="6155" max="6155" width="15.140625" style="19" bestFit="1" customWidth="1"/>
    <col min="6156" max="6156" width="11" style="19" customWidth="1"/>
    <col min="6157" max="6157" width="15.140625" style="19" bestFit="1" customWidth="1"/>
    <col min="6158" max="6158" width="11" style="19" customWidth="1"/>
    <col min="6159" max="6159" width="15.140625" style="19" bestFit="1" customWidth="1"/>
    <col min="6160" max="6160" width="11" style="19" customWidth="1"/>
    <col min="6161" max="6161" width="15.140625" style="19" bestFit="1" customWidth="1"/>
    <col min="6162" max="6162" width="11" style="19" customWidth="1"/>
    <col min="6163" max="6163" width="15.140625" style="19" bestFit="1" customWidth="1"/>
    <col min="6164" max="6164" width="11" style="19" customWidth="1"/>
    <col min="6165" max="6165" width="15.140625" style="19" bestFit="1" customWidth="1"/>
    <col min="6166" max="6166" width="11" style="19" customWidth="1"/>
    <col min="6167" max="6167" width="15.140625" style="19" bestFit="1" customWidth="1"/>
    <col min="6168" max="6168" width="11" style="19" customWidth="1"/>
    <col min="6169" max="6169" width="15.140625" style="19" bestFit="1" customWidth="1"/>
    <col min="6170" max="6170" width="11" style="19" customWidth="1"/>
    <col min="6171" max="6171" width="15.140625" style="19" bestFit="1" customWidth="1"/>
    <col min="6172" max="6172" width="12.85546875" style="19" bestFit="1" customWidth="1"/>
    <col min="6173" max="6393" width="11.42578125" style="19"/>
    <col min="6394" max="6394" width="6.5703125" style="19" bestFit="1" customWidth="1"/>
    <col min="6395" max="6395" width="52.42578125" style="19" customWidth="1"/>
    <col min="6396" max="6396" width="10" style="19" customWidth="1"/>
    <col min="6397" max="6397" width="6.7109375" style="19" bestFit="1" customWidth="1"/>
    <col min="6398" max="6398" width="8.7109375" style="19" bestFit="1" customWidth="1"/>
    <col min="6399" max="6399" width="17.140625" style="19" customWidth="1"/>
    <col min="6400" max="6400" width="7" style="19" bestFit="1" customWidth="1"/>
    <col min="6401" max="6401" width="9.140625" style="19" bestFit="1" customWidth="1"/>
    <col min="6402" max="6402" width="17.85546875" style="19" customWidth="1"/>
    <col min="6403" max="6403" width="13.140625" style="19" customWidth="1"/>
    <col min="6404" max="6404" width="12.140625" style="19" customWidth="1"/>
    <col min="6405" max="6405" width="13.140625" style="19" customWidth="1"/>
    <col min="6406" max="6406" width="11.28515625" style="19" customWidth="1"/>
    <col min="6407" max="6407" width="13.140625" style="19" customWidth="1"/>
    <col min="6408" max="6408" width="10.85546875" style="19" customWidth="1"/>
    <col min="6409" max="6409" width="13.140625" style="19" customWidth="1"/>
    <col min="6410" max="6410" width="11" style="19" customWidth="1"/>
    <col min="6411" max="6411" width="15.140625" style="19" bestFit="1" customWidth="1"/>
    <col min="6412" max="6412" width="11" style="19" customWidth="1"/>
    <col min="6413" max="6413" width="15.140625" style="19" bestFit="1" customWidth="1"/>
    <col min="6414" max="6414" width="11" style="19" customWidth="1"/>
    <col min="6415" max="6415" width="15.140625" style="19" bestFit="1" customWidth="1"/>
    <col min="6416" max="6416" width="11" style="19" customWidth="1"/>
    <col min="6417" max="6417" width="15.140625" style="19" bestFit="1" customWidth="1"/>
    <col min="6418" max="6418" width="11" style="19" customWidth="1"/>
    <col min="6419" max="6419" width="15.140625" style="19" bestFit="1" customWidth="1"/>
    <col min="6420" max="6420" width="11" style="19" customWidth="1"/>
    <col min="6421" max="6421" width="15.140625" style="19" bestFit="1" customWidth="1"/>
    <col min="6422" max="6422" width="11" style="19" customWidth="1"/>
    <col min="6423" max="6423" width="15.140625" style="19" bestFit="1" customWidth="1"/>
    <col min="6424" max="6424" width="11" style="19" customWidth="1"/>
    <col min="6425" max="6425" width="15.140625" style="19" bestFit="1" customWidth="1"/>
    <col min="6426" max="6426" width="11" style="19" customWidth="1"/>
    <col min="6427" max="6427" width="15.140625" style="19" bestFit="1" customWidth="1"/>
    <col min="6428" max="6428" width="12.85546875" style="19" bestFit="1" customWidth="1"/>
    <col min="6429" max="6649" width="11.42578125" style="19"/>
    <col min="6650" max="6650" width="6.5703125" style="19" bestFit="1" customWidth="1"/>
    <col min="6651" max="6651" width="52.42578125" style="19" customWidth="1"/>
    <col min="6652" max="6652" width="10" style="19" customWidth="1"/>
    <col min="6653" max="6653" width="6.7109375" style="19" bestFit="1" customWidth="1"/>
    <col min="6654" max="6654" width="8.7109375" style="19" bestFit="1" customWidth="1"/>
    <col min="6655" max="6655" width="17.140625" style="19" customWidth="1"/>
    <col min="6656" max="6656" width="7" style="19" bestFit="1" customWidth="1"/>
    <col min="6657" max="6657" width="9.140625" style="19" bestFit="1" customWidth="1"/>
    <col min="6658" max="6658" width="17.85546875" style="19" customWidth="1"/>
    <col min="6659" max="6659" width="13.140625" style="19" customWidth="1"/>
    <col min="6660" max="6660" width="12.140625" style="19" customWidth="1"/>
    <col min="6661" max="6661" width="13.140625" style="19" customWidth="1"/>
    <col min="6662" max="6662" width="11.28515625" style="19" customWidth="1"/>
    <col min="6663" max="6663" width="13.140625" style="19" customWidth="1"/>
    <col min="6664" max="6664" width="10.85546875" style="19" customWidth="1"/>
    <col min="6665" max="6665" width="13.140625" style="19" customWidth="1"/>
    <col min="6666" max="6666" width="11" style="19" customWidth="1"/>
    <col min="6667" max="6667" width="15.140625" style="19" bestFit="1" customWidth="1"/>
    <col min="6668" max="6668" width="11" style="19" customWidth="1"/>
    <col min="6669" max="6669" width="15.140625" style="19" bestFit="1" customWidth="1"/>
    <col min="6670" max="6670" width="11" style="19" customWidth="1"/>
    <col min="6671" max="6671" width="15.140625" style="19" bestFit="1" customWidth="1"/>
    <col min="6672" max="6672" width="11" style="19" customWidth="1"/>
    <col min="6673" max="6673" width="15.140625" style="19" bestFit="1" customWidth="1"/>
    <col min="6674" max="6674" width="11" style="19" customWidth="1"/>
    <col min="6675" max="6675" width="15.140625" style="19" bestFit="1" customWidth="1"/>
    <col min="6676" max="6676" width="11" style="19" customWidth="1"/>
    <col min="6677" max="6677" width="15.140625" style="19" bestFit="1" customWidth="1"/>
    <col min="6678" max="6678" width="11" style="19" customWidth="1"/>
    <col min="6679" max="6679" width="15.140625" style="19" bestFit="1" customWidth="1"/>
    <col min="6680" max="6680" width="11" style="19" customWidth="1"/>
    <col min="6681" max="6681" width="15.140625" style="19" bestFit="1" customWidth="1"/>
    <col min="6682" max="6682" width="11" style="19" customWidth="1"/>
    <col min="6683" max="6683" width="15.140625" style="19" bestFit="1" customWidth="1"/>
    <col min="6684" max="6684" width="12.85546875" style="19" bestFit="1" customWidth="1"/>
    <col min="6685" max="6905" width="11.42578125" style="19"/>
    <col min="6906" max="6906" width="6.5703125" style="19" bestFit="1" customWidth="1"/>
    <col min="6907" max="6907" width="52.42578125" style="19" customWidth="1"/>
    <col min="6908" max="6908" width="10" style="19" customWidth="1"/>
    <col min="6909" max="6909" width="6.7109375" style="19" bestFit="1" customWidth="1"/>
    <col min="6910" max="6910" width="8.7109375" style="19" bestFit="1" customWidth="1"/>
    <col min="6911" max="6911" width="17.140625" style="19" customWidth="1"/>
    <col min="6912" max="6912" width="7" style="19" bestFit="1" customWidth="1"/>
    <col min="6913" max="6913" width="9.140625" style="19" bestFit="1" customWidth="1"/>
    <col min="6914" max="6914" width="17.85546875" style="19" customWidth="1"/>
    <col min="6915" max="6915" width="13.140625" style="19" customWidth="1"/>
    <col min="6916" max="6916" width="12.140625" style="19" customWidth="1"/>
    <col min="6917" max="6917" width="13.140625" style="19" customWidth="1"/>
    <col min="6918" max="6918" width="11.28515625" style="19" customWidth="1"/>
    <col min="6919" max="6919" width="13.140625" style="19" customWidth="1"/>
    <col min="6920" max="6920" width="10.85546875" style="19" customWidth="1"/>
    <col min="6921" max="6921" width="13.140625" style="19" customWidth="1"/>
    <col min="6922" max="6922" width="11" style="19" customWidth="1"/>
    <col min="6923" max="6923" width="15.140625" style="19" bestFit="1" customWidth="1"/>
    <col min="6924" max="6924" width="11" style="19" customWidth="1"/>
    <col min="6925" max="6925" width="15.140625" style="19" bestFit="1" customWidth="1"/>
    <col min="6926" max="6926" width="11" style="19" customWidth="1"/>
    <col min="6927" max="6927" width="15.140625" style="19" bestFit="1" customWidth="1"/>
    <col min="6928" max="6928" width="11" style="19" customWidth="1"/>
    <col min="6929" max="6929" width="15.140625" style="19" bestFit="1" customWidth="1"/>
    <col min="6930" max="6930" width="11" style="19" customWidth="1"/>
    <col min="6931" max="6931" width="15.140625" style="19" bestFit="1" customWidth="1"/>
    <col min="6932" max="6932" width="11" style="19" customWidth="1"/>
    <col min="6933" max="6933" width="15.140625" style="19" bestFit="1" customWidth="1"/>
    <col min="6934" max="6934" width="11" style="19" customWidth="1"/>
    <col min="6935" max="6935" width="15.140625" style="19" bestFit="1" customWidth="1"/>
    <col min="6936" max="6936" width="11" style="19" customWidth="1"/>
    <col min="6937" max="6937" width="15.140625" style="19" bestFit="1" customWidth="1"/>
    <col min="6938" max="6938" width="11" style="19" customWidth="1"/>
    <col min="6939" max="6939" width="15.140625" style="19" bestFit="1" customWidth="1"/>
    <col min="6940" max="6940" width="12.85546875" style="19" bestFit="1" customWidth="1"/>
    <col min="6941" max="7161" width="11.42578125" style="19"/>
    <col min="7162" max="7162" width="6.5703125" style="19" bestFit="1" customWidth="1"/>
    <col min="7163" max="7163" width="52.42578125" style="19" customWidth="1"/>
    <col min="7164" max="7164" width="10" style="19" customWidth="1"/>
    <col min="7165" max="7165" width="6.7109375" style="19" bestFit="1" customWidth="1"/>
    <col min="7166" max="7166" width="8.7109375" style="19" bestFit="1" customWidth="1"/>
    <col min="7167" max="7167" width="17.140625" style="19" customWidth="1"/>
    <col min="7168" max="7168" width="7" style="19" bestFit="1" customWidth="1"/>
    <col min="7169" max="7169" width="9.140625" style="19" bestFit="1" customWidth="1"/>
    <col min="7170" max="7170" width="17.85546875" style="19" customWidth="1"/>
    <col min="7171" max="7171" width="13.140625" style="19" customWidth="1"/>
    <col min="7172" max="7172" width="12.140625" style="19" customWidth="1"/>
    <col min="7173" max="7173" width="13.140625" style="19" customWidth="1"/>
    <col min="7174" max="7174" width="11.28515625" style="19" customWidth="1"/>
    <col min="7175" max="7175" width="13.140625" style="19" customWidth="1"/>
    <col min="7176" max="7176" width="10.85546875" style="19" customWidth="1"/>
    <col min="7177" max="7177" width="13.140625" style="19" customWidth="1"/>
    <col min="7178" max="7178" width="11" style="19" customWidth="1"/>
    <col min="7179" max="7179" width="15.140625" style="19" bestFit="1" customWidth="1"/>
    <col min="7180" max="7180" width="11" style="19" customWidth="1"/>
    <col min="7181" max="7181" width="15.140625" style="19" bestFit="1" customWidth="1"/>
    <col min="7182" max="7182" width="11" style="19" customWidth="1"/>
    <col min="7183" max="7183" width="15.140625" style="19" bestFit="1" customWidth="1"/>
    <col min="7184" max="7184" width="11" style="19" customWidth="1"/>
    <col min="7185" max="7185" width="15.140625" style="19" bestFit="1" customWidth="1"/>
    <col min="7186" max="7186" width="11" style="19" customWidth="1"/>
    <col min="7187" max="7187" width="15.140625" style="19" bestFit="1" customWidth="1"/>
    <col min="7188" max="7188" width="11" style="19" customWidth="1"/>
    <col min="7189" max="7189" width="15.140625" style="19" bestFit="1" customWidth="1"/>
    <col min="7190" max="7190" width="11" style="19" customWidth="1"/>
    <col min="7191" max="7191" width="15.140625" style="19" bestFit="1" customWidth="1"/>
    <col min="7192" max="7192" width="11" style="19" customWidth="1"/>
    <col min="7193" max="7193" width="15.140625" style="19" bestFit="1" customWidth="1"/>
    <col min="7194" max="7194" width="11" style="19" customWidth="1"/>
    <col min="7195" max="7195" width="15.140625" style="19" bestFit="1" customWidth="1"/>
    <col min="7196" max="7196" width="12.85546875" style="19" bestFit="1" customWidth="1"/>
    <col min="7197" max="7417" width="11.42578125" style="19"/>
    <col min="7418" max="7418" width="6.5703125" style="19" bestFit="1" customWidth="1"/>
    <col min="7419" max="7419" width="52.42578125" style="19" customWidth="1"/>
    <col min="7420" max="7420" width="10" style="19" customWidth="1"/>
    <col min="7421" max="7421" width="6.7109375" style="19" bestFit="1" customWidth="1"/>
    <col min="7422" max="7422" width="8.7109375" style="19" bestFit="1" customWidth="1"/>
    <col min="7423" max="7423" width="17.140625" style="19" customWidth="1"/>
    <col min="7424" max="7424" width="7" style="19" bestFit="1" customWidth="1"/>
    <col min="7425" max="7425" width="9.140625" style="19" bestFit="1" customWidth="1"/>
    <col min="7426" max="7426" width="17.85546875" style="19" customWidth="1"/>
    <col min="7427" max="7427" width="13.140625" style="19" customWidth="1"/>
    <col min="7428" max="7428" width="12.140625" style="19" customWidth="1"/>
    <col min="7429" max="7429" width="13.140625" style="19" customWidth="1"/>
    <col min="7430" max="7430" width="11.28515625" style="19" customWidth="1"/>
    <col min="7431" max="7431" width="13.140625" style="19" customWidth="1"/>
    <col min="7432" max="7432" width="10.85546875" style="19" customWidth="1"/>
    <col min="7433" max="7433" width="13.140625" style="19" customWidth="1"/>
    <col min="7434" max="7434" width="11" style="19" customWidth="1"/>
    <col min="7435" max="7435" width="15.140625" style="19" bestFit="1" customWidth="1"/>
    <col min="7436" max="7436" width="11" style="19" customWidth="1"/>
    <col min="7437" max="7437" width="15.140625" style="19" bestFit="1" customWidth="1"/>
    <col min="7438" max="7438" width="11" style="19" customWidth="1"/>
    <col min="7439" max="7439" width="15.140625" style="19" bestFit="1" customWidth="1"/>
    <col min="7440" max="7440" width="11" style="19" customWidth="1"/>
    <col min="7441" max="7441" width="15.140625" style="19" bestFit="1" customWidth="1"/>
    <col min="7442" max="7442" width="11" style="19" customWidth="1"/>
    <col min="7443" max="7443" width="15.140625" style="19" bestFit="1" customWidth="1"/>
    <col min="7444" max="7444" width="11" style="19" customWidth="1"/>
    <col min="7445" max="7445" width="15.140625" style="19" bestFit="1" customWidth="1"/>
    <col min="7446" max="7446" width="11" style="19" customWidth="1"/>
    <col min="7447" max="7447" width="15.140625" style="19" bestFit="1" customWidth="1"/>
    <col min="7448" max="7448" width="11" style="19" customWidth="1"/>
    <col min="7449" max="7449" width="15.140625" style="19" bestFit="1" customWidth="1"/>
    <col min="7450" max="7450" width="11" style="19" customWidth="1"/>
    <col min="7451" max="7451" width="15.140625" style="19" bestFit="1" customWidth="1"/>
    <col min="7452" max="7452" width="12.85546875" style="19" bestFit="1" customWidth="1"/>
    <col min="7453" max="7673" width="11.42578125" style="19"/>
    <col min="7674" max="7674" width="6.5703125" style="19" bestFit="1" customWidth="1"/>
    <col min="7675" max="7675" width="52.42578125" style="19" customWidth="1"/>
    <col min="7676" max="7676" width="10" style="19" customWidth="1"/>
    <col min="7677" max="7677" width="6.7109375" style="19" bestFit="1" customWidth="1"/>
    <col min="7678" max="7678" width="8.7109375" style="19" bestFit="1" customWidth="1"/>
    <col min="7679" max="7679" width="17.140625" style="19" customWidth="1"/>
    <col min="7680" max="7680" width="7" style="19" bestFit="1" customWidth="1"/>
    <col min="7681" max="7681" width="9.140625" style="19" bestFit="1" customWidth="1"/>
    <col min="7682" max="7682" width="17.85546875" style="19" customWidth="1"/>
    <col min="7683" max="7683" width="13.140625" style="19" customWidth="1"/>
    <col min="7684" max="7684" width="12.140625" style="19" customWidth="1"/>
    <col min="7685" max="7685" width="13.140625" style="19" customWidth="1"/>
    <col min="7686" max="7686" width="11.28515625" style="19" customWidth="1"/>
    <col min="7687" max="7687" width="13.140625" style="19" customWidth="1"/>
    <col min="7688" max="7688" width="10.85546875" style="19" customWidth="1"/>
    <col min="7689" max="7689" width="13.140625" style="19" customWidth="1"/>
    <col min="7690" max="7690" width="11" style="19" customWidth="1"/>
    <col min="7691" max="7691" width="15.140625" style="19" bestFit="1" customWidth="1"/>
    <col min="7692" max="7692" width="11" style="19" customWidth="1"/>
    <col min="7693" max="7693" width="15.140625" style="19" bestFit="1" customWidth="1"/>
    <col min="7694" max="7694" width="11" style="19" customWidth="1"/>
    <col min="7695" max="7695" width="15.140625" style="19" bestFit="1" customWidth="1"/>
    <col min="7696" max="7696" width="11" style="19" customWidth="1"/>
    <col min="7697" max="7697" width="15.140625" style="19" bestFit="1" customWidth="1"/>
    <col min="7698" max="7698" width="11" style="19" customWidth="1"/>
    <col min="7699" max="7699" width="15.140625" style="19" bestFit="1" customWidth="1"/>
    <col min="7700" max="7700" width="11" style="19" customWidth="1"/>
    <col min="7701" max="7701" width="15.140625" style="19" bestFit="1" customWidth="1"/>
    <col min="7702" max="7702" width="11" style="19" customWidth="1"/>
    <col min="7703" max="7703" width="15.140625" style="19" bestFit="1" customWidth="1"/>
    <col min="7704" max="7704" width="11" style="19" customWidth="1"/>
    <col min="7705" max="7705" width="15.140625" style="19" bestFit="1" customWidth="1"/>
    <col min="7706" max="7706" width="11" style="19" customWidth="1"/>
    <col min="7707" max="7707" width="15.140625" style="19" bestFit="1" customWidth="1"/>
    <col min="7708" max="7708" width="12.85546875" style="19" bestFit="1" customWidth="1"/>
    <col min="7709" max="7929" width="11.42578125" style="19"/>
    <col min="7930" max="7930" width="6.5703125" style="19" bestFit="1" customWidth="1"/>
    <col min="7931" max="7931" width="52.42578125" style="19" customWidth="1"/>
    <col min="7932" max="7932" width="10" style="19" customWidth="1"/>
    <col min="7933" max="7933" width="6.7109375" style="19" bestFit="1" customWidth="1"/>
    <col min="7934" max="7934" width="8.7109375" style="19" bestFit="1" customWidth="1"/>
    <col min="7935" max="7935" width="17.140625" style="19" customWidth="1"/>
    <col min="7936" max="7936" width="7" style="19" bestFit="1" customWidth="1"/>
    <col min="7937" max="7937" width="9.140625" style="19" bestFit="1" customWidth="1"/>
    <col min="7938" max="7938" width="17.85546875" style="19" customWidth="1"/>
    <col min="7939" max="7939" width="13.140625" style="19" customWidth="1"/>
    <col min="7940" max="7940" width="12.140625" style="19" customWidth="1"/>
    <col min="7941" max="7941" width="13.140625" style="19" customWidth="1"/>
    <col min="7942" max="7942" width="11.28515625" style="19" customWidth="1"/>
    <col min="7943" max="7943" width="13.140625" style="19" customWidth="1"/>
    <col min="7944" max="7944" width="10.85546875" style="19" customWidth="1"/>
    <col min="7945" max="7945" width="13.140625" style="19" customWidth="1"/>
    <col min="7946" max="7946" width="11" style="19" customWidth="1"/>
    <col min="7947" max="7947" width="15.140625" style="19" bestFit="1" customWidth="1"/>
    <col min="7948" max="7948" width="11" style="19" customWidth="1"/>
    <col min="7949" max="7949" width="15.140625" style="19" bestFit="1" customWidth="1"/>
    <col min="7950" max="7950" width="11" style="19" customWidth="1"/>
    <col min="7951" max="7951" width="15.140625" style="19" bestFit="1" customWidth="1"/>
    <col min="7952" max="7952" width="11" style="19" customWidth="1"/>
    <col min="7953" max="7953" width="15.140625" style="19" bestFit="1" customWidth="1"/>
    <col min="7954" max="7954" width="11" style="19" customWidth="1"/>
    <col min="7955" max="7955" width="15.140625" style="19" bestFit="1" customWidth="1"/>
    <col min="7956" max="7956" width="11" style="19" customWidth="1"/>
    <col min="7957" max="7957" width="15.140625" style="19" bestFit="1" customWidth="1"/>
    <col min="7958" max="7958" width="11" style="19" customWidth="1"/>
    <col min="7959" max="7959" width="15.140625" style="19" bestFit="1" customWidth="1"/>
    <col min="7960" max="7960" width="11" style="19" customWidth="1"/>
    <col min="7961" max="7961" width="15.140625" style="19" bestFit="1" customWidth="1"/>
    <col min="7962" max="7962" width="11" style="19" customWidth="1"/>
    <col min="7963" max="7963" width="15.140625" style="19" bestFit="1" customWidth="1"/>
    <col min="7964" max="7964" width="12.85546875" style="19" bestFit="1" customWidth="1"/>
    <col min="7965" max="8185" width="11.42578125" style="19"/>
    <col min="8186" max="8186" width="6.5703125" style="19" bestFit="1" customWidth="1"/>
    <col min="8187" max="8187" width="52.42578125" style="19" customWidth="1"/>
    <col min="8188" max="8188" width="10" style="19" customWidth="1"/>
    <col min="8189" max="8189" width="6.7109375" style="19" bestFit="1" customWidth="1"/>
    <col min="8190" max="8190" width="8.7109375" style="19" bestFit="1" customWidth="1"/>
    <col min="8191" max="8191" width="17.140625" style="19" customWidth="1"/>
    <col min="8192" max="8192" width="7" style="19" bestFit="1" customWidth="1"/>
    <col min="8193" max="8193" width="9.140625" style="19" bestFit="1" customWidth="1"/>
    <col min="8194" max="8194" width="17.85546875" style="19" customWidth="1"/>
    <col min="8195" max="8195" width="13.140625" style="19" customWidth="1"/>
    <col min="8196" max="8196" width="12.140625" style="19" customWidth="1"/>
    <col min="8197" max="8197" width="13.140625" style="19" customWidth="1"/>
    <col min="8198" max="8198" width="11.28515625" style="19" customWidth="1"/>
    <col min="8199" max="8199" width="13.140625" style="19" customWidth="1"/>
    <col min="8200" max="8200" width="10.85546875" style="19" customWidth="1"/>
    <col min="8201" max="8201" width="13.140625" style="19" customWidth="1"/>
    <col min="8202" max="8202" width="11" style="19" customWidth="1"/>
    <col min="8203" max="8203" width="15.140625" style="19" bestFit="1" customWidth="1"/>
    <col min="8204" max="8204" width="11" style="19" customWidth="1"/>
    <col min="8205" max="8205" width="15.140625" style="19" bestFit="1" customWidth="1"/>
    <col min="8206" max="8206" width="11" style="19" customWidth="1"/>
    <col min="8207" max="8207" width="15.140625" style="19" bestFit="1" customWidth="1"/>
    <col min="8208" max="8208" width="11" style="19" customWidth="1"/>
    <col min="8209" max="8209" width="15.140625" style="19" bestFit="1" customWidth="1"/>
    <col min="8210" max="8210" width="11" style="19" customWidth="1"/>
    <col min="8211" max="8211" width="15.140625" style="19" bestFit="1" customWidth="1"/>
    <col min="8212" max="8212" width="11" style="19" customWidth="1"/>
    <col min="8213" max="8213" width="15.140625" style="19" bestFit="1" customWidth="1"/>
    <col min="8214" max="8214" width="11" style="19" customWidth="1"/>
    <col min="8215" max="8215" width="15.140625" style="19" bestFit="1" customWidth="1"/>
    <col min="8216" max="8216" width="11" style="19" customWidth="1"/>
    <col min="8217" max="8217" width="15.140625" style="19" bestFit="1" customWidth="1"/>
    <col min="8218" max="8218" width="11" style="19" customWidth="1"/>
    <col min="8219" max="8219" width="15.140625" style="19" bestFit="1" customWidth="1"/>
    <col min="8220" max="8220" width="12.85546875" style="19" bestFit="1" customWidth="1"/>
    <col min="8221" max="8441" width="11.42578125" style="19"/>
    <col min="8442" max="8442" width="6.5703125" style="19" bestFit="1" customWidth="1"/>
    <col min="8443" max="8443" width="52.42578125" style="19" customWidth="1"/>
    <col min="8444" max="8444" width="10" style="19" customWidth="1"/>
    <col min="8445" max="8445" width="6.7109375" style="19" bestFit="1" customWidth="1"/>
    <col min="8446" max="8446" width="8.7109375" style="19" bestFit="1" customWidth="1"/>
    <col min="8447" max="8447" width="17.140625" style="19" customWidth="1"/>
    <col min="8448" max="8448" width="7" style="19" bestFit="1" customWidth="1"/>
    <col min="8449" max="8449" width="9.140625" style="19" bestFit="1" customWidth="1"/>
    <col min="8450" max="8450" width="17.85546875" style="19" customWidth="1"/>
    <col min="8451" max="8451" width="13.140625" style="19" customWidth="1"/>
    <col min="8452" max="8452" width="12.140625" style="19" customWidth="1"/>
    <col min="8453" max="8453" width="13.140625" style="19" customWidth="1"/>
    <col min="8454" max="8454" width="11.28515625" style="19" customWidth="1"/>
    <col min="8455" max="8455" width="13.140625" style="19" customWidth="1"/>
    <col min="8456" max="8456" width="10.85546875" style="19" customWidth="1"/>
    <col min="8457" max="8457" width="13.140625" style="19" customWidth="1"/>
    <col min="8458" max="8458" width="11" style="19" customWidth="1"/>
    <col min="8459" max="8459" width="15.140625" style="19" bestFit="1" customWidth="1"/>
    <col min="8460" max="8460" width="11" style="19" customWidth="1"/>
    <col min="8461" max="8461" width="15.140625" style="19" bestFit="1" customWidth="1"/>
    <col min="8462" max="8462" width="11" style="19" customWidth="1"/>
    <col min="8463" max="8463" width="15.140625" style="19" bestFit="1" customWidth="1"/>
    <col min="8464" max="8464" width="11" style="19" customWidth="1"/>
    <col min="8465" max="8465" width="15.140625" style="19" bestFit="1" customWidth="1"/>
    <col min="8466" max="8466" width="11" style="19" customWidth="1"/>
    <col min="8467" max="8467" width="15.140625" style="19" bestFit="1" customWidth="1"/>
    <col min="8468" max="8468" width="11" style="19" customWidth="1"/>
    <col min="8469" max="8469" width="15.140625" style="19" bestFit="1" customWidth="1"/>
    <col min="8470" max="8470" width="11" style="19" customWidth="1"/>
    <col min="8471" max="8471" width="15.140625" style="19" bestFit="1" customWidth="1"/>
    <col min="8472" max="8472" width="11" style="19" customWidth="1"/>
    <col min="8473" max="8473" width="15.140625" style="19" bestFit="1" customWidth="1"/>
    <col min="8474" max="8474" width="11" style="19" customWidth="1"/>
    <col min="8475" max="8475" width="15.140625" style="19" bestFit="1" customWidth="1"/>
    <col min="8476" max="8476" width="12.85546875" style="19" bestFit="1" customWidth="1"/>
    <col min="8477" max="8697" width="11.42578125" style="19"/>
    <col min="8698" max="8698" width="6.5703125" style="19" bestFit="1" customWidth="1"/>
    <col min="8699" max="8699" width="52.42578125" style="19" customWidth="1"/>
    <col min="8700" max="8700" width="10" style="19" customWidth="1"/>
    <col min="8701" max="8701" width="6.7109375" style="19" bestFit="1" customWidth="1"/>
    <col min="8702" max="8702" width="8.7109375" style="19" bestFit="1" customWidth="1"/>
    <col min="8703" max="8703" width="17.140625" style="19" customWidth="1"/>
    <col min="8704" max="8704" width="7" style="19" bestFit="1" customWidth="1"/>
    <col min="8705" max="8705" width="9.140625" style="19" bestFit="1" customWidth="1"/>
    <col min="8706" max="8706" width="17.85546875" style="19" customWidth="1"/>
    <col min="8707" max="8707" width="13.140625" style="19" customWidth="1"/>
    <col min="8708" max="8708" width="12.140625" style="19" customWidth="1"/>
    <col min="8709" max="8709" width="13.140625" style="19" customWidth="1"/>
    <col min="8710" max="8710" width="11.28515625" style="19" customWidth="1"/>
    <col min="8711" max="8711" width="13.140625" style="19" customWidth="1"/>
    <col min="8712" max="8712" width="10.85546875" style="19" customWidth="1"/>
    <col min="8713" max="8713" width="13.140625" style="19" customWidth="1"/>
    <col min="8714" max="8714" width="11" style="19" customWidth="1"/>
    <col min="8715" max="8715" width="15.140625" style="19" bestFit="1" customWidth="1"/>
    <col min="8716" max="8716" width="11" style="19" customWidth="1"/>
    <col min="8717" max="8717" width="15.140625" style="19" bestFit="1" customWidth="1"/>
    <col min="8718" max="8718" width="11" style="19" customWidth="1"/>
    <col min="8719" max="8719" width="15.140625" style="19" bestFit="1" customWidth="1"/>
    <col min="8720" max="8720" width="11" style="19" customWidth="1"/>
    <col min="8721" max="8721" width="15.140625" style="19" bestFit="1" customWidth="1"/>
    <col min="8722" max="8722" width="11" style="19" customWidth="1"/>
    <col min="8723" max="8723" width="15.140625" style="19" bestFit="1" customWidth="1"/>
    <col min="8724" max="8724" width="11" style="19" customWidth="1"/>
    <col min="8725" max="8725" width="15.140625" style="19" bestFit="1" customWidth="1"/>
    <col min="8726" max="8726" width="11" style="19" customWidth="1"/>
    <col min="8727" max="8727" width="15.140625" style="19" bestFit="1" customWidth="1"/>
    <col min="8728" max="8728" width="11" style="19" customWidth="1"/>
    <col min="8729" max="8729" width="15.140625" style="19" bestFit="1" customWidth="1"/>
    <col min="8730" max="8730" width="11" style="19" customWidth="1"/>
    <col min="8731" max="8731" width="15.140625" style="19" bestFit="1" customWidth="1"/>
    <col min="8732" max="8732" width="12.85546875" style="19" bestFit="1" customWidth="1"/>
    <col min="8733" max="8953" width="11.42578125" style="19"/>
    <col min="8954" max="8954" width="6.5703125" style="19" bestFit="1" customWidth="1"/>
    <col min="8955" max="8955" width="52.42578125" style="19" customWidth="1"/>
    <col min="8956" max="8956" width="10" style="19" customWidth="1"/>
    <col min="8957" max="8957" width="6.7109375" style="19" bestFit="1" customWidth="1"/>
    <col min="8958" max="8958" width="8.7109375" style="19" bestFit="1" customWidth="1"/>
    <col min="8959" max="8959" width="17.140625" style="19" customWidth="1"/>
    <col min="8960" max="8960" width="7" style="19" bestFit="1" customWidth="1"/>
    <col min="8961" max="8961" width="9.140625" style="19" bestFit="1" customWidth="1"/>
    <col min="8962" max="8962" width="17.85546875" style="19" customWidth="1"/>
    <col min="8963" max="8963" width="13.140625" style="19" customWidth="1"/>
    <col min="8964" max="8964" width="12.140625" style="19" customWidth="1"/>
    <col min="8965" max="8965" width="13.140625" style="19" customWidth="1"/>
    <col min="8966" max="8966" width="11.28515625" style="19" customWidth="1"/>
    <col min="8967" max="8967" width="13.140625" style="19" customWidth="1"/>
    <col min="8968" max="8968" width="10.85546875" style="19" customWidth="1"/>
    <col min="8969" max="8969" width="13.140625" style="19" customWidth="1"/>
    <col min="8970" max="8970" width="11" style="19" customWidth="1"/>
    <col min="8971" max="8971" width="15.140625" style="19" bestFit="1" customWidth="1"/>
    <col min="8972" max="8972" width="11" style="19" customWidth="1"/>
    <col min="8973" max="8973" width="15.140625" style="19" bestFit="1" customWidth="1"/>
    <col min="8974" max="8974" width="11" style="19" customWidth="1"/>
    <col min="8975" max="8975" width="15.140625" style="19" bestFit="1" customWidth="1"/>
    <col min="8976" max="8976" width="11" style="19" customWidth="1"/>
    <col min="8977" max="8977" width="15.140625" style="19" bestFit="1" customWidth="1"/>
    <col min="8978" max="8978" width="11" style="19" customWidth="1"/>
    <col min="8979" max="8979" width="15.140625" style="19" bestFit="1" customWidth="1"/>
    <col min="8980" max="8980" width="11" style="19" customWidth="1"/>
    <col min="8981" max="8981" width="15.140625" style="19" bestFit="1" customWidth="1"/>
    <col min="8982" max="8982" width="11" style="19" customWidth="1"/>
    <col min="8983" max="8983" width="15.140625" style="19" bestFit="1" customWidth="1"/>
    <col min="8984" max="8984" width="11" style="19" customWidth="1"/>
    <col min="8985" max="8985" width="15.140625" style="19" bestFit="1" customWidth="1"/>
    <col min="8986" max="8986" width="11" style="19" customWidth="1"/>
    <col min="8987" max="8987" width="15.140625" style="19" bestFit="1" customWidth="1"/>
    <col min="8988" max="8988" width="12.85546875" style="19" bestFit="1" customWidth="1"/>
    <col min="8989" max="9209" width="11.42578125" style="19"/>
    <col min="9210" max="9210" width="6.5703125" style="19" bestFit="1" customWidth="1"/>
    <col min="9211" max="9211" width="52.42578125" style="19" customWidth="1"/>
    <col min="9212" max="9212" width="10" style="19" customWidth="1"/>
    <col min="9213" max="9213" width="6.7109375" style="19" bestFit="1" customWidth="1"/>
    <col min="9214" max="9214" width="8.7109375" style="19" bestFit="1" customWidth="1"/>
    <col min="9215" max="9215" width="17.140625" style="19" customWidth="1"/>
    <col min="9216" max="9216" width="7" style="19" bestFit="1" customWidth="1"/>
    <col min="9217" max="9217" width="9.140625" style="19" bestFit="1" customWidth="1"/>
    <col min="9218" max="9218" width="17.85546875" style="19" customWidth="1"/>
    <col min="9219" max="9219" width="13.140625" style="19" customWidth="1"/>
    <col min="9220" max="9220" width="12.140625" style="19" customWidth="1"/>
    <col min="9221" max="9221" width="13.140625" style="19" customWidth="1"/>
    <col min="9222" max="9222" width="11.28515625" style="19" customWidth="1"/>
    <col min="9223" max="9223" width="13.140625" style="19" customWidth="1"/>
    <col min="9224" max="9224" width="10.85546875" style="19" customWidth="1"/>
    <col min="9225" max="9225" width="13.140625" style="19" customWidth="1"/>
    <col min="9226" max="9226" width="11" style="19" customWidth="1"/>
    <col min="9227" max="9227" width="15.140625" style="19" bestFit="1" customWidth="1"/>
    <col min="9228" max="9228" width="11" style="19" customWidth="1"/>
    <col min="9229" max="9229" width="15.140625" style="19" bestFit="1" customWidth="1"/>
    <col min="9230" max="9230" width="11" style="19" customWidth="1"/>
    <col min="9231" max="9231" width="15.140625" style="19" bestFit="1" customWidth="1"/>
    <col min="9232" max="9232" width="11" style="19" customWidth="1"/>
    <col min="9233" max="9233" width="15.140625" style="19" bestFit="1" customWidth="1"/>
    <col min="9234" max="9234" width="11" style="19" customWidth="1"/>
    <col min="9235" max="9235" width="15.140625" style="19" bestFit="1" customWidth="1"/>
    <col min="9236" max="9236" width="11" style="19" customWidth="1"/>
    <col min="9237" max="9237" width="15.140625" style="19" bestFit="1" customWidth="1"/>
    <col min="9238" max="9238" width="11" style="19" customWidth="1"/>
    <col min="9239" max="9239" width="15.140625" style="19" bestFit="1" customWidth="1"/>
    <col min="9240" max="9240" width="11" style="19" customWidth="1"/>
    <col min="9241" max="9241" width="15.140625" style="19" bestFit="1" customWidth="1"/>
    <col min="9242" max="9242" width="11" style="19" customWidth="1"/>
    <col min="9243" max="9243" width="15.140625" style="19" bestFit="1" customWidth="1"/>
    <col min="9244" max="9244" width="12.85546875" style="19" bestFit="1" customWidth="1"/>
    <col min="9245" max="9465" width="11.42578125" style="19"/>
    <col min="9466" max="9466" width="6.5703125" style="19" bestFit="1" customWidth="1"/>
    <col min="9467" max="9467" width="52.42578125" style="19" customWidth="1"/>
    <col min="9468" max="9468" width="10" style="19" customWidth="1"/>
    <col min="9469" max="9469" width="6.7109375" style="19" bestFit="1" customWidth="1"/>
    <col min="9470" max="9470" width="8.7109375" style="19" bestFit="1" customWidth="1"/>
    <col min="9471" max="9471" width="17.140625" style="19" customWidth="1"/>
    <col min="9472" max="9472" width="7" style="19" bestFit="1" customWidth="1"/>
    <col min="9473" max="9473" width="9.140625" style="19" bestFit="1" customWidth="1"/>
    <col min="9474" max="9474" width="17.85546875" style="19" customWidth="1"/>
    <col min="9475" max="9475" width="13.140625" style="19" customWidth="1"/>
    <col min="9476" max="9476" width="12.140625" style="19" customWidth="1"/>
    <col min="9477" max="9477" width="13.140625" style="19" customWidth="1"/>
    <col min="9478" max="9478" width="11.28515625" style="19" customWidth="1"/>
    <col min="9479" max="9479" width="13.140625" style="19" customWidth="1"/>
    <col min="9480" max="9480" width="10.85546875" style="19" customWidth="1"/>
    <col min="9481" max="9481" width="13.140625" style="19" customWidth="1"/>
    <col min="9482" max="9482" width="11" style="19" customWidth="1"/>
    <col min="9483" max="9483" width="15.140625" style="19" bestFit="1" customWidth="1"/>
    <col min="9484" max="9484" width="11" style="19" customWidth="1"/>
    <col min="9485" max="9485" width="15.140625" style="19" bestFit="1" customWidth="1"/>
    <col min="9486" max="9486" width="11" style="19" customWidth="1"/>
    <col min="9487" max="9487" width="15.140625" style="19" bestFit="1" customWidth="1"/>
    <col min="9488" max="9488" width="11" style="19" customWidth="1"/>
    <col min="9489" max="9489" width="15.140625" style="19" bestFit="1" customWidth="1"/>
    <col min="9490" max="9490" width="11" style="19" customWidth="1"/>
    <col min="9491" max="9491" width="15.140625" style="19" bestFit="1" customWidth="1"/>
    <col min="9492" max="9492" width="11" style="19" customWidth="1"/>
    <col min="9493" max="9493" width="15.140625" style="19" bestFit="1" customWidth="1"/>
    <col min="9494" max="9494" width="11" style="19" customWidth="1"/>
    <col min="9495" max="9495" width="15.140625" style="19" bestFit="1" customWidth="1"/>
    <col min="9496" max="9496" width="11" style="19" customWidth="1"/>
    <col min="9497" max="9497" width="15.140625" style="19" bestFit="1" customWidth="1"/>
    <col min="9498" max="9498" width="11" style="19" customWidth="1"/>
    <col min="9499" max="9499" width="15.140625" style="19" bestFit="1" customWidth="1"/>
    <col min="9500" max="9500" width="12.85546875" style="19" bestFit="1" customWidth="1"/>
    <col min="9501" max="9721" width="11.42578125" style="19"/>
    <col min="9722" max="9722" width="6.5703125" style="19" bestFit="1" customWidth="1"/>
    <col min="9723" max="9723" width="52.42578125" style="19" customWidth="1"/>
    <col min="9724" max="9724" width="10" style="19" customWidth="1"/>
    <col min="9725" max="9725" width="6.7109375" style="19" bestFit="1" customWidth="1"/>
    <col min="9726" max="9726" width="8.7109375" style="19" bestFit="1" customWidth="1"/>
    <col min="9727" max="9727" width="17.140625" style="19" customWidth="1"/>
    <col min="9728" max="9728" width="7" style="19" bestFit="1" customWidth="1"/>
    <col min="9729" max="9729" width="9.140625" style="19" bestFit="1" customWidth="1"/>
    <col min="9730" max="9730" width="17.85546875" style="19" customWidth="1"/>
    <col min="9731" max="9731" width="13.140625" style="19" customWidth="1"/>
    <col min="9732" max="9732" width="12.140625" style="19" customWidth="1"/>
    <col min="9733" max="9733" width="13.140625" style="19" customWidth="1"/>
    <col min="9734" max="9734" width="11.28515625" style="19" customWidth="1"/>
    <col min="9735" max="9735" width="13.140625" style="19" customWidth="1"/>
    <col min="9736" max="9736" width="10.85546875" style="19" customWidth="1"/>
    <col min="9737" max="9737" width="13.140625" style="19" customWidth="1"/>
    <col min="9738" max="9738" width="11" style="19" customWidth="1"/>
    <col min="9739" max="9739" width="15.140625" style="19" bestFit="1" customWidth="1"/>
    <col min="9740" max="9740" width="11" style="19" customWidth="1"/>
    <col min="9741" max="9741" width="15.140625" style="19" bestFit="1" customWidth="1"/>
    <col min="9742" max="9742" width="11" style="19" customWidth="1"/>
    <col min="9743" max="9743" width="15.140625" style="19" bestFit="1" customWidth="1"/>
    <col min="9744" max="9744" width="11" style="19" customWidth="1"/>
    <col min="9745" max="9745" width="15.140625" style="19" bestFit="1" customWidth="1"/>
    <col min="9746" max="9746" width="11" style="19" customWidth="1"/>
    <col min="9747" max="9747" width="15.140625" style="19" bestFit="1" customWidth="1"/>
    <col min="9748" max="9748" width="11" style="19" customWidth="1"/>
    <col min="9749" max="9749" width="15.140625" style="19" bestFit="1" customWidth="1"/>
    <col min="9750" max="9750" width="11" style="19" customWidth="1"/>
    <col min="9751" max="9751" width="15.140625" style="19" bestFit="1" customWidth="1"/>
    <col min="9752" max="9752" width="11" style="19" customWidth="1"/>
    <col min="9753" max="9753" width="15.140625" style="19" bestFit="1" customWidth="1"/>
    <col min="9754" max="9754" width="11" style="19" customWidth="1"/>
    <col min="9755" max="9755" width="15.140625" style="19" bestFit="1" customWidth="1"/>
    <col min="9756" max="9756" width="12.85546875" style="19" bestFit="1" customWidth="1"/>
    <col min="9757" max="9977" width="11.42578125" style="19"/>
    <col min="9978" max="9978" width="6.5703125" style="19" bestFit="1" customWidth="1"/>
    <col min="9979" max="9979" width="52.42578125" style="19" customWidth="1"/>
    <col min="9980" max="9980" width="10" style="19" customWidth="1"/>
    <col min="9981" max="9981" width="6.7109375" style="19" bestFit="1" customWidth="1"/>
    <col min="9982" max="9982" width="8.7109375" style="19" bestFit="1" customWidth="1"/>
    <col min="9983" max="9983" width="17.140625" style="19" customWidth="1"/>
    <col min="9984" max="9984" width="7" style="19" bestFit="1" customWidth="1"/>
    <col min="9985" max="9985" width="9.140625" style="19" bestFit="1" customWidth="1"/>
    <col min="9986" max="9986" width="17.85546875" style="19" customWidth="1"/>
    <col min="9987" max="9987" width="13.140625" style="19" customWidth="1"/>
    <col min="9988" max="9988" width="12.140625" style="19" customWidth="1"/>
    <col min="9989" max="9989" width="13.140625" style="19" customWidth="1"/>
    <col min="9990" max="9990" width="11.28515625" style="19" customWidth="1"/>
    <col min="9991" max="9991" width="13.140625" style="19" customWidth="1"/>
    <col min="9992" max="9992" width="10.85546875" style="19" customWidth="1"/>
    <col min="9993" max="9993" width="13.140625" style="19" customWidth="1"/>
    <col min="9994" max="9994" width="11" style="19" customWidth="1"/>
    <col min="9995" max="9995" width="15.140625" style="19" bestFit="1" customWidth="1"/>
    <col min="9996" max="9996" width="11" style="19" customWidth="1"/>
    <col min="9997" max="9997" width="15.140625" style="19" bestFit="1" customWidth="1"/>
    <col min="9998" max="9998" width="11" style="19" customWidth="1"/>
    <col min="9999" max="9999" width="15.140625" style="19" bestFit="1" customWidth="1"/>
    <col min="10000" max="10000" width="11" style="19" customWidth="1"/>
    <col min="10001" max="10001" width="15.140625" style="19" bestFit="1" customWidth="1"/>
    <col min="10002" max="10002" width="11" style="19" customWidth="1"/>
    <col min="10003" max="10003" width="15.140625" style="19" bestFit="1" customWidth="1"/>
    <col min="10004" max="10004" width="11" style="19" customWidth="1"/>
    <col min="10005" max="10005" width="15.140625" style="19" bestFit="1" customWidth="1"/>
    <col min="10006" max="10006" width="11" style="19" customWidth="1"/>
    <col min="10007" max="10007" width="15.140625" style="19" bestFit="1" customWidth="1"/>
    <col min="10008" max="10008" width="11" style="19" customWidth="1"/>
    <col min="10009" max="10009" width="15.140625" style="19" bestFit="1" customWidth="1"/>
    <col min="10010" max="10010" width="11" style="19" customWidth="1"/>
    <col min="10011" max="10011" width="15.140625" style="19" bestFit="1" customWidth="1"/>
    <col min="10012" max="10012" width="12.85546875" style="19" bestFit="1" customWidth="1"/>
    <col min="10013" max="10233" width="11.42578125" style="19"/>
    <col min="10234" max="10234" width="6.5703125" style="19" bestFit="1" customWidth="1"/>
    <col min="10235" max="10235" width="52.42578125" style="19" customWidth="1"/>
    <col min="10236" max="10236" width="10" style="19" customWidth="1"/>
    <col min="10237" max="10237" width="6.7109375" style="19" bestFit="1" customWidth="1"/>
    <col min="10238" max="10238" width="8.7109375" style="19" bestFit="1" customWidth="1"/>
    <col min="10239" max="10239" width="17.140625" style="19" customWidth="1"/>
    <col min="10240" max="10240" width="7" style="19" bestFit="1" customWidth="1"/>
    <col min="10241" max="10241" width="9.140625" style="19" bestFit="1" customWidth="1"/>
    <col min="10242" max="10242" width="17.85546875" style="19" customWidth="1"/>
    <col min="10243" max="10243" width="13.140625" style="19" customWidth="1"/>
    <col min="10244" max="10244" width="12.140625" style="19" customWidth="1"/>
    <col min="10245" max="10245" width="13.140625" style="19" customWidth="1"/>
    <col min="10246" max="10246" width="11.28515625" style="19" customWidth="1"/>
    <col min="10247" max="10247" width="13.140625" style="19" customWidth="1"/>
    <col min="10248" max="10248" width="10.85546875" style="19" customWidth="1"/>
    <col min="10249" max="10249" width="13.140625" style="19" customWidth="1"/>
    <col min="10250" max="10250" width="11" style="19" customWidth="1"/>
    <col min="10251" max="10251" width="15.140625" style="19" bestFit="1" customWidth="1"/>
    <col min="10252" max="10252" width="11" style="19" customWidth="1"/>
    <col min="10253" max="10253" width="15.140625" style="19" bestFit="1" customWidth="1"/>
    <col min="10254" max="10254" width="11" style="19" customWidth="1"/>
    <col min="10255" max="10255" width="15.140625" style="19" bestFit="1" customWidth="1"/>
    <col min="10256" max="10256" width="11" style="19" customWidth="1"/>
    <col min="10257" max="10257" width="15.140625" style="19" bestFit="1" customWidth="1"/>
    <col min="10258" max="10258" width="11" style="19" customWidth="1"/>
    <col min="10259" max="10259" width="15.140625" style="19" bestFit="1" customWidth="1"/>
    <col min="10260" max="10260" width="11" style="19" customWidth="1"/>
    <col min="10261" max="10261" width="15.140625" style="19" bestFit="1" customWidth="1"/>
    <col min="10262" max="10262" width="11" style="19" customWidth="1"/>
    <col min="10263" max="10263" width="15.140625" style="19" bestFit="1" customWidth="1"/>
    <col min="10264" max="10264" width="11" style="19" customWidth="1"/>
    <col min="10265" max="10265" width="15.140625" style="19" bestFit="1" customWidth="1"/>
    <col min="10266" max="10266" width="11" style="19" customWidth="1"/>
    <col min="10267" max="10267" width="15.140625" style="19" bestFit="1" customWidth="1"/>
    <col min="10268" max="10268" width="12.85546875" style="19" bestFit="1" customWidth="1"/>
    <col min="10269" max="10489" width="11.42578125" style="19"/>
    <col min="10490" max="10490" width="6.5703125" style="19" bestFit="1" customWidth="1"/>
    <col min="10491" max="10491" width="52.42578125" style="19" customWidth="1"/>
    <col min="10492" max="10492" width="10" style="19" customWidth="1"/>
    <col min="10493" max="10493" width="6.7109375" style="19" bestFit="1" customWidth="1"/>
    <col min="10494" max="10494" width="8.7109375" style="19" bestFit="1" customWidth="1"/>
    <col min="10495" max="10495" width="17.140625" style="19" customWidth="1"/>
    <col min="10496" max="10496" width="7" style="19" bestFit="1" customWidth="1"/>
    <col min="10497" max="10497" width="9.140625" style="19" bestFit="1" customWidth="1"/>
    <col min="10498" max="10498" width="17.85546875" style="19" customWidth="1"/>
    <col min="10499" max="10499" width="13.140625" style="19" customWidth="1"/>
    <col min="10500" max="10500" width="12.140625" style="19" customWidth="1"/>
    <col min="10501" max="10501" width="13.140625" style="19" customWidth="1"/>
    <col min="10502" max="10502" width="11.28515625" style="19" customWidth="1"/>
    <col min="10503" max="10503" width="13.140625" style="19" customWidth="1"/>
    <col min="10504" max="10504" width="10.85546875" style="19" customWidth="1"/>
    <col min="10505" max="10505" width="13.140625" style="19" customWidth="1"/>
    <col min="10506" max="10506" width="11" style="19" customWidth="1"/>
    <col min="10507" max="10507" width="15.140625" style="19" bestFit="1" customWidth="1"/>
    <col min="10508" max="10508" width="11" style="19" customWidth="1"/>
    <col min="10509" max="10509" width="15.140625" style="19" bestFit="1" customWidth="1"/>
    <col min="10510" max="10510" width="11" style="19" customWidth="1"/>
    <col min="10511" max="10511" width="15.140625" style="19" bestFit="1" customWidth="1"/>
    <col min="10512" max="10512" width="11" style="19" customWidth="1"/>
    <col min="10513" max="10513" width="15.140625" style="19" bestFit="1" customWidth="1"/>
    <col min="10514" max="10514" width="11" style="19" customWidth="1"/>
    <col min="10515" max="10515" width="15.140625" style="19" bestFit="1" customWidth="1"/>
    <col min="10516" max="10516" width="11" style="19" customWidth="1"/>
    <col min="10517" max="10517" width="15.140625" style="19" bestFit="1" customWidth="1"/>
    <col min="10518" max="10518" width="11" style="19" customWidth="1"/>
    <col min="10519" max="10519" width="15.140625" style="19" bestFit="1" customWidth="1"/>
    <col min="10520" max="10520" width="11" style="19" customWidth="1"/>
    <col min="10521" max="10521" width="15.140625" style="19" bestFit="1" customWidth="1"/>
    <col min="10522" max="10522" width="11" style="19" customWidth="1"/>
    <col min="10523" max="10523" width="15.140625" style="19" bestFit="1" customWidth="1"/>
    <col min="10524" max="10524" width="12.85546875" style="19" bestFit="1" customWidth="1"/>
    <col min="10525" max="10745" width="11.42578125" style="19"/>
    <col min="10746" max="10746" width="6.5703125" style="19" bestFit="1" customWidth="1"/>
    <col min="10747" max="10747" width="52.42578125" style="19" customWidth="1"/>
    <col min="10748" max="10748" width="10" style="19" customWidth="1"/>
    <col min="10749" max="10749" width="6.7109375" style="19" bestFit="1" customWidth="1"/>
    <col min="10750" max="10750" width="8.7109375" style="19" bestFit="1" customWidth="1"/>
    <col min="10751" max="10751" width="17.140625" style="19" customWidth="1"/>
    <col min="10752" max="10752" width="7" style="19" bestFit="1" customWidth="1"/>
    <col min="10753" max="10753" width="9.140625" style="19" bestFit="1" customWidth="1"/>
    <col min="10754" max="10754" width="17.85546875" style="19" customWidth="1"/>
    <col min="10755" max="10755" width="13.140625" style="19" customWidth="1"/>
    <col min="10756" max="10756" width="12.140625" style="19" customWidth="1"/>
    <col min="10757" max="10757" width="13.140625" style="19" customWidth="1"/>
    <col min="10758" max="10758" width="11.28515625" style="19" customWidth="1"/>
    <col min="10759" max="10759" width="13.140625" style="19" customWidth="1"/>
    <col min="10760" max="10760" width="10.85546875" style="19" customWidth="1"/>
    <col min="10761" max="10761" width="13.140625" style="19" customWidth="1"/>
    <col min="10762" max="10762" width="11" style="19" customWidth="1"/>
    <col min="10763" max="10763" width="15.140625" style="19" bestFit="1" customWidth="1"/>
    <col min="10764" max="10764" width="11" style="19" customWidth="1"/>
    <col min="10765" max="10765" width="15.140625" style="19" bestFit="1" customWidth="1"/>
    <col min="10766" max="10766" width="11" style="19" customWidth="1"/>
    <col min="10767" max="10767" width="15.140625" style="19" bestFit="1" customWidth="1"/>
    <col min="10768" max="10768" width="11" style="19" customWidth="1"/>
    <col min="10769" max="10769" width="15.140625" style="19" bestFit="1" customWidth="1"/>
    <col min="10770" max="10770" width="11" style="19" customWidth="1"/>
    <col min="10771" max="10771" width="15.140625" style="19" bestFit="1" customWidth="1"/>
    <col min="10772" max="10772" width="11" style="19" customWidth="1"/>
    <col min="10773" max="10773" width="15.140625" style="19" bestFit="1" customWidth="1"/>
    <col min="10774" max="10774" width="11" style="19" customWidth="1"/>
    <col min="10775" max="10775" width="15.140625" style="19" bestFit="1" customWidth="1"/>
    <col min="10776" max="10776" width="11" style="19" customWidth="1"/>
    <col min="10777" max="10777" width="15.140625" style="19" bestFit="1" customWidth="1"/>
    <col min="10778" max="10778" width="11" style="19" customWidth="1"/>
    <col min="10779" max="10779" width="15.140625" style="19" bestFit="1" customWidth="1"/>
    <col min="10780" max="10780" width="12.85546875" style="19" bestFit="1" customWidth="1"/>
    <col min="10781" max="11001" width="11.42578125" style="19"/>
    <col min="11002" max="11002" width="6.5703125" style="19" bestFit="1" customWidth="1"/>
    <col min="11003" max="11003" width="52.42578125" style="19" customWidth="1"/>
    <col min="11004" max="11004" width="10" style="19" customWidth="1"/>
    <col min="11005" max="11005" width="6.7109375" style="19" bestFit="1" customWidth="1"/>
    <col min="11006" max="11006" width="8.7109375" style="19" bestFit="1" customWidth="1"/>
    <col min="11007" max="11007" width="17.140625" style="19" customWidth="1"/>
    <col min="11008" max="11008" width="7" style="19" bestFit="1" customWidth="1"/>
    <col min="11009" max="11009" width="9.140625" style="19" bestFit="1" customWidth="1"/>
    <col min="11010" max="11010" width="17.85546875" style="19" customWidth="1"/>
    <col min="11011" max="11011" width="13.140625" style="19" customWidth="1"/>
    <col min="11012" max="11012" width="12.140625" style="19" customWidth="1"/>
    <col min="11013" max="11013" width="13.140625" style="19" customWidth="1"/>
    <col min="11014" max="11014" width="11.28515625" style="19" customWidth="1"/>
    <col min="11015" max="11015" width="13.140625" style="19" customWidth="1"/>
    <col min="11016" max="11016" width="10.85546875" style="19" customWidth="1"/>
    <col min="11017" max="11017" width="13.140625" style="19" customWidth="1"/>
    <col min="11018" max="11018" width="11" style="19" customWidth="1"/>
    <col min="11019" max="11019" width="15.140625" style="19" bestFit="1" customWidth="1"/>
    <col min="11020" max="11020" width="11" style="19" customWidth="1"/>
    <col min="11021" max="11021" width="15.140625" style="19" bestFit="1" customWidth="1"/>
    <col min="11022" max="11022" width="11" style="19" customWidth="1"/>
    <col min="11023" max="11023" width="15.140625" style="19" bestFit="1" customWidth="1"/>
    <col min="11024" max="11024" width="11" style="19" customWidth="1"/>
    <col min="11025" max="11025" width="15.140625" style="19" bestFit="1" customWidth="1"/>
    <col min="11026" max="11026" width="11" style="19" customWidth="1"/>
    <col min="11027" max="11027" width="15.140625" style="19" bestFit="1" customWidth="1"/>
    <col min="11028" max="11028" width="11" style="19" customWidth="1"/>
    <col min="11029" max="11029" width="15.140625" style="19" bestFit="1" customWidth="1"/>
    <col min="11030" max="11030" width="11" style="19" customWidth="1"/>
    <col min="11031" max="11031" width="15.140625" style="19" bestFit="1" customWidth="1"/>
    <col min="11032" max="11032" width="11" style="19" customWidth="1"/>
    <col min="11033" max="11033" width="15.140625" style="19" bestFit="1" customWidth="1"/>
    <col min="11034" max="11034" width="11" style="19" customWidth="1"/>
    <col min="11035" max="11035" width="15.140625" style="19" bestFit="1" customWidth="1"/>
    <col min="11036" max="11036" width="12.85546875" style="19" bestFit="1" customWidth="1"/>
    <col min="11037" max="11257" width="11.42578125" style="19"/>
    <col min="11258" max="11258" width="6.5703125" style="19" bestFit="1" customWidth="1"/>
    <col min="11259" max="11259" width="52.42578125" style="19" customWidth="1"/>
    <col min="11260" max="11260" width="10" style="19" customWidth="1"/>
    <col min="11261" max="11261" width="6.7109375" style="19" bestFit="1" customWidth="1"/>
    <col min="11262" max="11262" width="8.7109375" style="19" bestFit="1" customWidth="1"/>
    <col min="11263" max="11263" width="17.140625" style="19" customWidth="1"/>
    <col min="11264" max="11264" width="7" style="19" bestFit="1" customWidth="1"/>
    <col min="11265" max="11265" width="9.140625" style="19" bestFit="1" customWidth="1"/>
    <col min="11266" max="11266" width="17.85546875" style="19" customWidth="1"/>
    <col min="11267" max="11267" width="13.140625" style="19" customWidth="1"/>
    <col min="11268" max="11268" width="12.140625" style="19" customWidth="1"/>
    <col min="11269" max="11269" width="13.140625" style="19" customWidth="1"/>
    <col min="11270" max="11270" width="11.28515625" style="19" customWidth="1"/>
    <col min="11271" max="11271" width="13.140625" style="19" customWidth="1"/>
    <col min="11272" max="11272" width="10.85546875" style="19" customWidth="1"/>
    <col min="11273" max="11273" width="13.140625" style="19" customWidth="1"/>
    <col min="11274" max="11274" width="11" style="19" customWidth="1"/>
    <col min="11275" max="11275" width="15.140625" style="19" bestFit="1" customWidth="1"/>
    <col min="11276" max="11276" width="11" style="19" customWidth="1"/>
    <col min="11277" max="11277" width="15.140625" style="19" bestFit="1" customWidth="1"/>
    <col min="11278" max="11278" width="11" style="19" customWidth="1"/>
    <col min="11279" max="11279" width="15.140625" style="19" bestFit="1" customWidth="1"/>
    <col min="11280" max="11280" width="11" style="19" customWidth="1"/>
    <col min="11281" max="11281" width="15.140625" style="19" bestFit="1" customWidth="1"/>
    <col min="11282" max="11282" width="11" style="19" customWidth="1"/>
    <col min="11283" max="11283" width="15.140625" style="19" bestFit="1" customWidth="1"/>
    <col min="11284" max="11284" width="11" style="19" customWidth="1"/>
    <col min="11285" max="11285" width="15.140625" style="19" bestFit="1" customWidth="1"/>
    <col min="11286" max="11286" width="11" style="19" customWidth="1"/>
    <col min="11287" max="11287" width="15.140625" style="19" bestFit="1" customWidth="1"/>
    <col min="11288" max="11288" width="11" style="19" customWidth="1"/>
    <col min="11289" max="11289" width="15.140625" style="19" bestFit="1" customWidth="1"/>
    <col min="11290" max="11290" width="11" style="19" customWidth="1"/>
    <col min="11291" max="11291" width="15.140625" style="19" bestFit="1" customWidth="1"/>
    <col min="11292" max="11292" width="12.85546875" style="19" bestFit="1" customWidth="1"/>
    <col min="11293" max="11513" width="11.42578125" style="19"/>
    <col min="11514" max="11514" width="6.5703125" style="19" bestFit="1" customWidth="1"/>
    <col min="11515" max="11515" width="52.42578125" style="19" customWidth="1"/>
    <col min="11516" max="11516" width="10" style="19" customWidth="1"/>
    <col min="11517" max="11517" width="6.7109375" style="19" bestFit="1" customWidth="1"/>
    <col min="11518" max="11518" width="8.7109375" style="19" bestFit="1" customWidth="1"/>
    <col min="11519" max="11519" width="17.140625" style="19" customWidth="1"/>
    <col min="11520" max="11520" width="7" style="19" bestFit="1" customWidth="1"/>
    <col min="11521" max="11521" width="9.140625" style="19" bestFit="1" customWidth="1"/>
    <col min="11522" max="11522" width="17.85546875" style="19" customWidth="1"/>
    <col min="11523" max="11523" width="13.140625" style="19" customWidth="1"/>
    <col min="11524" max="11524" width="12.140625" style="19" customWidth="1"/>
    <col min="11525" max="11525" width="13.140625" style="19" customWidth="1"/>
    <col min="11526" max="11526" width="11.28515625" style="19" customWidth="1"/>
    <col min="11527" max="11527" width="13.140625" style="19" customWidth="1"/>
    <col min="11528" max="11528" width="10.85546875" style="19" customWidth="1"/>
    <col min="11529" max="11529" width="13.140625" style="19" customWidth="1"/>
    <col min="11530" max="11530" width="11" style="19" customWidth="1"/>
    <col min="11531" max="11531" width="15.140625" style="19" bestFit="1" customWidth="1"/>
    <col min="11532" max="11532" width="11" style="19" customWidth="1"/>
    <col min="11533" max="11533" width="15.140625" style="19" bestFit="1" customWidth="1"/>
    <col min="11534" max="11534" width="11" style="19" customWidth="1"/>
    <col min="11535" max="11535" width="15.140625" style="19" bestFit="1" customWidth="1"/>
    <col min="11536" max="11536" width="11" style="19" customWidth="1"/>
    <col min="11537" max="11537" width="15.140625" style="19" bestFit="1" customWidth="1"/>
    <col min="11538" max="11538" width="11" style="19" customWidth="1"/>
    <col min="11539" max="11539" width="15.140625" style="19" bestFit="1" customWidth="1"/>
    <col min="11540" max="11540" width="11" style="19" customWidth="1"/>
    <col min="11541" max="11541" width="15.140625" style="19" bestFit="1" customWidth="1"/>
    <col min="11542" max="11542" width="11" style="19" customWidth="1"/>
    <col min="11543" max="11543" width="15.140625" style="19" bestFit="1" customWidth="1"/>
    <col min="11544" max="11544" width="11" style="19" customWidth="1"/>
    <col min="11545" max="11545" width="15.140625" style="19" bestFit="1" customWidth="1"/>
    <col min="11546" max="11546" width="11" style="19" customWidth="1"/>
    <col min="11547" max="11547" width="15.140625" style="19" bestFit="1" customWidth="1"/>
    <col min="11548" max="11548" width="12.85546875" style="19" bestFit="1" customWidth="1"/>
    <col min="11549" max="11769" width="11.42578125" style="19"/>
    <col min="11770" max="11770" width="6.5703125" style="19" bestFit="1" customWidth="1"/>
    <col min="11771" max="11771" width="52.42578125" style="19" customWidth="1"/>
    <col min="11772" max="11772" width="10" style="19" customWidth="1"/>
    <col min="11773" max="11773" width="6.7109375" style="19" bestFit="1" customWidth="1"/>
    <col min="11774" max="11774" width="8.7109375" style="19" bestFit="1" customWidth="1"/>
    <col min="11775" max="11775" width="17.140625" style="19" customWidth="1"/>
    <col min="11776" max="11776" width="7" style="19" bestFit="1" customWidth="1"/>
    <col min="11777" max="11777" width="9.140625" style="19" bestFit="1" customWidth="1"/>
    <col min="11778" max="11778" width="17.85546875" style="19" customWidth="1"/>
    <col min="11779" max="11779" width="13.140625" style="19" customWidth="1"/>
    <col min="11780" max="11780" width="12.140625" style="19" customWidth="1"/>
    <col min="11781" max="11781" width="13.140625" style="19" customWidth="1"/>
    <col min="11782" max="11782" width="11.28515625" style="19" customWidth="1"/>
    <col min="11783" max="11783" width="13.140625" style="19" customWidth="1"/>
    <col min="11784" max="11784" width="10.85546875" style="19" customWidth="1"/>
    <col min="11785" max="11785" width="13.140625" style="19" customWidth="1"/>
    <col min="11786" max="11786" width="11" style="19" customWidth="1"/>
    <col min="11787" max="11787" width="15.140625" style="19" bestFit="1" customWidth="1"/>
    <col min="11788" max="11788" width="11" style="19" customWidth="1"/>
    <col min="11789" max="11789" width="15.140625" style="19" bestFit="1" customWidth="1"/>
    <col min="11790" max="11790" width="11" style="19" customWidth="1"/>
    <col min="11791" max="11791" width="15.140625" style="19" bestFit="1" customWidth="1"/>
    <col min="11792" max="11792" width="11" style="19" customWidth="1"/>
    <col min="11793" max="11793" width="15.140625" style="19" bestFit="1" customWidth="1"/>
    <col min="11794" max="11794" width="11" style="19" customWidth="1"/>
    <col min="11795" max="11795" width="15.140625" style="19" bestFit="1" customWidth="1"/>
    <col min="11796" max="11796" width="11" style="19" customWidth="1"/>
    <col min="11797" max="11797" width="15.140625" style="19" bestFit="1" customWidth="1"/>
    <col min="11798" max="11798" width="11" style="19" customWidth="1"/>
    <col min="11799" max="11799" width="15.140625" style="19" bestFit="1" customWidth="1"/>
    <col min="11800" max="11800" width="11" style="19" customWidth="1"/>
    <col min="11801" max="11801" width="15.140625" style="19" bestFit="1" customWidth="1"/>
    <col min="11802" max="11802" width="11" style="19" customWidth="1"/>
    <col min="11803" max="11803" width="15.140625" style="19" bestFit="1" customWidth="1"/>
    <col min="11804" max="11804" width="12.85546875" style="19" bestFit="1" customWidth="1"/>
    <col min="11805" max="12025" width="11.42578125" style="19"/>
    <col min="12026" max="12026" width="6.5703125" style="19" bestFit="1" customWidth="1"/>
    <col min="12027" max="12027" width="52.42578125" style="19" customWidth="1"/>
    <col min="12028" max="12028" width="10" style="19" customWidth="1"/>
    <col min="12029" max="12029" width="6.7109375" style="19" bestFit="1" customWidth="1"/>
    <col min="12030" max="12030" width="8.7109375" style="19" bestFit="1" customWidth="1"/>
    <col min="12031" max="12031" width="17.140625" style="19" customWidth="1"/>
    <col min="12032" max="12032" width="7" style="19" bestFit="1" customWidth="1"/>
    <col min="12033" max="12033" width="9.140625" style="19" bestFit="1" customWidth="1"/>
    <col min="12034" max="12034" width="17.85546875" style="19" customWidth="1"/>
    <col min="12035" max="12035" width="13.140625" style="19" customWidth="1"/>
    <col min="12036" max="12036" width="12.140625" style="19" customWidth="1"/>
    <col min="12037" max="12037" width="13.140625" style="19" customWidth="1"/>
    <col min="12038" max="12038" width="11.28515625" style="19" customWidth="1"/>
    <col min="12039" max="12039" width="13.140625" style="19" customWidth="1"/>
    <col min="12040" max="12040" width="10.85546875" style="19" customWidth="1"/>
    <col min="12041" max="12041" width="13.140625" style="19" customWidth="1"/>
    <col min="12042" max="12042" width="11" style="19" customWidth="1"/>
    <col min="12043" max="12043" width="15.140625" style="19" bestFit="1" customWidth="1"/>
    <col min="12044" max="12044" width="11" style="19" customWidth="1"/>
    <col min="12045" max="12045" width="15.140625" style="19" bestFit="1" customWidth="1"/>
    <col min="12046" max="12046" width="11" style="19" customWidth="1"/>
    <col min="12047" max="12047" width="15.140625" style="19" bestFit="1" customWidth="1"/>
    <col min="12048" max="12048" width="11" style="19" customWidth="1"/>
    <col min="12049" max="12049" width="15.140625" style="19" bestFit="1" customWidth="1"/>
    <col min="12050" max="12050" width="11" style="19" customWidth="1"/>
    <col min="12051" max="12051" width="15.140625" style="19" bestFit="1" customWidth="1"/>
    <col min="12052" max="12052" width="11" style="19" customWidth="1"/>
    <col min="12053" max="12053" width="15.140625" style="19" bestFit="1" customWidth="1"/>
    <col min="12054" max="12054" width="11" style="19" customWidth="1"/>
    <col min="12055" max="12055" width="15.140625" style="19" bestFit="1" customWidth="1"/>
    <col min="12056" max="12056" width="11" style="19" customWidth="1"/>
    <col min="12057" max="12057" width="15.140625" style="19" bestFit="1" customWidth="1"/>
    <col min="12058" max="12058" width="11" style="19" customWidth="1"/>
    <col min="12059" max="12059" width="15.140625" style="19" bestFit="1" customWidth="1"/>
    <col min="12060" max="12060" width="12.85546875" style="19" bestFit="1" customWidth="1"/>
    <col min="12061" max="12281" width="11.42578125" style="19"/>
    <col min="12282" max="12282" width="6.5703125" style="19" bestFit="1" customWidth="1"/>
    <col min="12283" max="12283" width="52.42578125" style="19" customWidth="1"/>
    <col min="12284" max="12284" width="10" style="19" customWidth="1"/>
    <col min="12285" max="12285" width="6.7109375" style="19" bestFit="1" customWidth="1"/>
    <col min="12286" max="12286" width="8.7109375" style="19" bestFit="1" customWidth="1"/>
    <col min="12287" max="12287" width="17.140625" style="19" customWidth="1"/>
    <col min="12288" max="12288" width="7" style="19" bestFit="1" customWidth="1"/>
    <col min="12289" max="12289" width="9.140625" style="19" bestFit="1" customWidth="1"/>
    <col min="12290" max="12290" width="17.85546875" style="19" customWidth="1"/>
    <col min="12291" max="12291" width="13.140625" style="19" customWidth="1"/>
    <col min="12292" max="12292" width="12.140625" style="19" customWidth="1"/>
    <col min="12293" max="12293" width="13.140625" style="19" customWidth="1"/>
    <col min="12294" max="12294" width="11.28515625" style="19" customWidth="1"/>
    <col min="12295" max="12295" width="13.140625" style="19" customWidth="1"/>
    <col min="12296" max="12296" width="10.85546875" style="19" customWidth="1"/>
    <col min="12297" max="12297" width="13.140625" style="19" customWidth="1"/>
    <col min="12298" max="12298" width="11" style="19" customWidth="1"/>
    <col min="12299" max="12299" width="15.140625" style="19" bestFit="1" customWidth="1"/>
    <col min="12300" max="12300" width="11" style="19" customWidth="1"/>
    <col min="12301" max="12301" width="15.140625" style="19" bestFit="1" customWidth="1"/>
    <col min="12302" max="12302" width="11" style="19" customWidth="1"/>
    <col min="12303" max="12303" width="15.140625" style="19" bestFit="1" customWidth="1"/>
    <col min="12304" max="12304" width="11" style="19" customWidth="1"/>
    <col min="12305" max="12305" width="15.140625" style="19" bestFit="1" customWidth="1"/>
    <col min="12306" max="12306" width="11" style="19" customWidth="1"/>
    <col min="12307" max="12307" width="15.140625" style="19" bestFit="1" customWidth="1"/>
    <col min="12308" max="12308" width="11" style="19" customWidth="1"/>
    <col min="12309" max="12309" width="15.140625" style="19" bestFit="1" customWidth="1"/>
    <col min="12310" max="12310" width="11" style="19" customWidth="1"/>
    <col min="12311" max="12311" width="15.140625" style="19" bestFit="1" customWidth="1"/>
    <col min="12312" max="12312" width="11" style="19" customWidth="1"/>
    <col min="12313" max="12313" width="15.140625" style="19" bestFit="1" customWidth="1"/>
    <col min="12314" max="12314" width="11" style="19" customWidth="1"/>
    <col min="12315" max="12315" width="15.140625" style="19" bestFit="1" customWidth="1"/>
    <col min="12316" max="12316" width="12.85546875" style="19" bestFit="1" customWidth="1"/>
    <col min="12317" max="12537" width="11.42578125" style="19"/>
    <col min="12538" max="12538" width="6.5703125" style="19" bestFit="1" customWidth="1"/>
    <col min="12539" max="12539" width="52.42578125" style="19" customWidth="1"/>
    <col min="12540" max="12540" width="10" style="19" customWidth="1"/>
    <col min="12541" max="12541" width="6.7109375" style="19" bestFit="1" customWidth="1"/>
    <col min="12542" max="12542" width="8.7109375" style="19" bestFit="1" customWidth="1"/>
    <col min="12543" max="12543" width="17.140625" style="19" customWidth="1"/>
    <col min="12544" max="12544" width="7" style="19" bestFit="1" customWidth="1"/>
    <col min="12545" max="12545" width="9.140625" style="19" bestFit="1" customWidth="1"/>
    <col min="12546" max="12546" width="17.85546875" style="19" customWidth="1"/>
    <col min="12547" max="12547" width="13.140625" style="19" customWidth="1"/>
    <col min="12548" max="12548" width="12.140625" style="19" customWidth="1"/>
    <col min="12549" max="12549" width="13.140625" style="19" customWidth="1"/>
    <col min="12550" max="12550" width="11.28515625" style="19" customWidth="1"/>
    <col min="12551" max="12551" width="13.140625" style="19" customWidth="1"/>
    <col min="12552" max="12552" width="10.85546875" style="19" customWidth="1"/>
    <col min="12553" max="12553" width="13.140625" style="19" customWidth="1"/>
    <col min="12554" max="12554" width="11" style="19" customWidth="1"/>
    <col min="12555" max="12555" width="15.140625" style="19" bestFit="1" customWidth="1"/>
    <col min="12556" max="12556" width="11" style="19" customWidth="1"/>
    <col min="12557" max="12557" width="15.140625" style="19" bestFit="1" customWidth="1"/>
    <col min="12558" max="12558" width="11" style="19" customWidth="1"/>
    <col min="12559" max="12559" width="15.140625" style="19" bestFit="1" customWidth="1"/>
    <col min="12560" max="12560" width="11" style="19" customWidth="1"/>
    <col min="12561" max="12561" width="15.140625" style="19" bestFit="1" customWidth="1"/>
    <col min="12562" max="12562" width="11" style="19" customWidth="1"/>
    <col min="12563" max="12563" width="15.140625" style="19" bestFit="1" customWidth="1"/>
    <col min="12564" max="12564" width="11" style="19" customWidth="1"/>
    <col min="12565" max="12565" width="15.140625" style="19" bestFit="1" customWidth="1"/>
    <col min="12566" max="12566" width="11" style="19" customWidth="1"/>
    <col min="12567" max="12567" width="15.140625" style="19" bestFit="1" customWidth="1"/>
    <col min="12568" max="12568" width="11" style="19" customWidth="1"/>
    <col min="12569" max="12569" width="15.140625" style="19" bestFit="1" customWidth="1"/>
    <col min="12570" max="12570" width="11" style="19" customWidth="1"/>
    <col min="12571" max="12571" width="15.140625" style="19" bestFit="1" customWidth="1"/>
    <col min="12572" max="12572" width="12.85546875" style="19" bestFit="1" customWidth="1"/>
    <col min="12573" max="12793" width="11.42578125" style="19"/>
    <col min="12794" max="12794" width="6.5703125" style="19" bestFit="1" customWidth="1"/>
    <col min="12795" max="12795" width="52.42578125" style="19" customWidth="1"/>
    <col min="12796" max="12796" width="10" style="19" customWidth="1"/>
    <col min="12797" max="12797" width="6.7109375" style="19" bestFit="1" customWidth="1"/>
    <col min="12798" max="12798" width="8.7109375" style="19" bestFit="1" customWidth="1"/>
    <col min="12799" max="12799" width="17.140625" style="19" customWidth="1"/>
    <col min="12800" max="12800" width="7" style="19" bestFit="1" customWidth="1"/>
    <col min="12801" max="12801" width="9.140625" style="19" bestFit="1" customWidth="1"/>
    <col min="12802" max="12802" width="17.85546875" style="19" customWidth="1"/>
    <col min="12803" max="12803" width="13.140625" style="19" customWidth="1"/>
    <col min="12804" max="12804" width="12.140625" style="19" customWidth="1"/>
    <col min="12805" max="12805" width="13.140625" style="19" customWidth="1"/>
    <col min="12806" max="12806" width="11.28515625" style="19" customWidth="1"/>
    <col min="12807" max="12807" width="13.140625" style="19" customWidth="1"/>
    <col min="12808" max="12808" width="10.85546875" style="19" customWidth="1"/>
    <col min="12809" max="12809" width="13.140625" style="19" customWidth="1"/>
    <col min="12810" max="12810" width="11" style="19" customWidth="1"/>
    <col min="12811" max="12811" width="15.140625" style="19" bestFit="1" customWidth="1"/>
    <col min="12812" max="12812" width="11" style="19" customWidth="1"/>
    <col min="12813" max="12813" width="15.140625" style="19" bestFit="1" customWidth="1"/>
    <col min="12814" max="12814" width="11" style="19" customWidth="1"/>
    <col min="12815" max="12815" width="15.140625" style="19" bestFit="1" customWidth="1"/>
    <col min="12816" max="12816" width="11" style="19" customWidth="1"/>
    <col min="12817" max="12817" width="15.140625" style="19" bestFit="1" customWidth="1"/>
    <col min="12818" max="12818" width="11" style="19" customWidth="1"/>
    <col min="12819" max="12819" width="15.140625" style="19" bestFit="1" customWidth="1"/>
    <col min="12820" max="12820" width="11" style="19" customWidth="1"/>
    <col min="12821" max="12821" width="15.140625" style="19" bestFit="1" customWidth="1"/>
    <col min="12822" max="12822" width="11" style="19" customWidth="1"/>
    <col min="12823" max="12823" width="15.140625" style="19" bestFit="1" customWidth="1"/>
    <col min="12824" max="12824" width="11" style="19" customWidth="1"/>
    <col min="12825" max="12825" width="15.140625" style="19" bestFit="1" customWidth="1"/>
    <col min="12826" max="12826" width="11" style="19" customWidth="1"/>
    <col min="12827" max="12827" width="15.140625" style="19" bestFit="1" customWidth="1"/>
    <col min="12828" max="12828" width="12.85546875" style="19" bestFit="1" customWidth="1"/>
    <col min="12829" max="13049" width="11.42578125" style="19"/>
    <col min="13050" max="13050" width="6.5703125" style="19" bestFit="1" customWidth="1"/>
    <col min="13051" max="13051" width="52.42578125" style="19" customWidth="1"/>
    <col min="13052" max="13052" width="10" style="19" customWidth="1"/>
    <col min="13053" max="13053" width="6.7109375" style="19" bestFit="1" customWidth="1"/>
    <col min="13054" max="13054" width="8.7109375" style="19" bestFit="1" customWidth="1"/>
    <col min="13055" max="13055" width="17.140625" style="19" customWidth="1"/>
    <col min="13056" max="13056" width="7" style="19" bestFit="1" customWidth="1"/>
    <col min="13057" max="13057" width="9.140625" style="19" bestFit="1" customWidth="1"/>
    <col min="13058" max="13058" width="17.85546875" style="19" customWidth="1"/>
    <col min="13059" max="13059" width="13.140625" style="19" customWidth="1"/>
    <col min="13060" max="13060" width="12.140625" style="19" customWidth="1"/>
    <col min="13061" max="13061" width="13.140625" style="19" customWidth="1"/>
    <col min="13062" max="13062" width="11.28515625" style="19" customWidth="1"/>
    <col min="13063" max="13063" width="13.140625" style="19" customWidth="1"/>
    <col min="13064" max="13064" width="10.85546875" style="19" customWidth="1"/>
    <col min="13065" max="13065" width="13.140625" style="19" customWidth="1"/>
    <col min="13066" max="13066" width="11" style="19" customWidth="1"/>
    <col min="13067" max="13067" width="15.140625" style="19" bestFit="1" customWidth="1"/>
    <col min="13068" max="13068" width="11" style="19" customWidth="1"/>
    <col min="13069" max="13069" width="15.140625" style="19" bestFit="1" customWidth="1"/>
    <col min="13070" max="13070" width="11" style="19" customWidth="1"/>
    <col min="13071" max="13071" width="15.140625" style="19" bestFit="1" customWidth="1"/>
    <col min="13072" max="13072" width="11" style="19" customWidth="1"/>
    <col min="13073" max="13073" width="15.140625" style="19" bestFit="1" customWidth="1"/>
    <col min="13074" max="13074" width="11" style="19" customWidth="1"/>
    <col min="13075" max="13075" width="15.140625" style="19" bestFit="1" customWidth="1"/>
    <col min="13076" max="13076" width="11" style="19" customWidth="1"/>
    <col min="13077" max="13077" width="15.140625" style="19" bestFit="1" customWidth="1"/>
    <col min="13078" max="13078" width="11" style="19" customWidth="1"/>
    <col min="13079" max="13079" width="15.140625" style="19" bestFit="1" customWidth="1"/>
    <col min="13080" max="13080" width="11" style="19" customWidth="1"/>
    <col min="13081" max="13081" width="15.140625" style="19" bestFit="1" customWidth="1"/>
    <col min="13082" max="13082" width="11" style="19" customWidth="1"/>
    <col min="13083" max="13083" width="15.140625" style="19" bestFit="1" customWidth="1"/>
    <col min="13084" max="13084" width="12.85546875" style="19" bestFit="1" customWidth="1"/>
    <col min="13085" max="13305" width="11.42578125" style="19"/>
    <col min="13306" max="13306" width="6.5703125" style="19" bestFit="1" customWidth="1"/>
    <col min="13307" max="13307" width="52.42578125" style="19" customWidth="1"/>
    <col min="13308" max="13308" width="10" style="19" customWidth="1"/>
    <col min="13309" max="13309" width="6.7109375" style="19" bestFit="1" customWidth="1"/>
    <col min="13310" max="13310" width="8.7109375" style="19" bestFit="1" customWidth="1"/>
    <col min="13311" max="13311" width="17.140625" style="19" customWidth="1"/>
    <col min="13312" max="13312" width="7" style="19" bestFit="1" customWidth="1"/>
    <col min="13313" max="13313" width="9.140625" style="19" bestFit="1" customWidth="1"/>
    <col min="13314" max="13314" width="17.85546875" style="19" customWidth="1"/>
    <col min="13315" max="13315" width="13.140625" style="19" customWidth="1"/>
    <col min="13316" max="13316" width="12.140625" style="19" customWidth="1"/>
    <col min="13317" max="13317" width="13.140625" style="19" customWidth="1"/>
    <col min="13318" max="13318" width="11.28515625" style="19" customWidth="1"/>
    <col min="13319" max="13319" width="13.140625" style="19" customWidth="1"/>
    <col min="13320" max="13320" width="10.85546875" style="19" customWidth="1"/>
    <col min="13321" max="13321" width="13.140625" style="19" customWidth="1"/>
    <col min="13322" max="13322" width="11" style="19" customWidth="1"/>
    <col min="13323" max="13323" width="15.140625" style="19" bestFit="1" customWidth="1"/>
    <col min="13324" max="13324" width="11" style="19" customWidth="1"/>
    <col min="13325" max="13325" width="15.140625" style="19" bestFit="1" customWidth="1"/>
    <col min="13326" max="13326" width="11" style="19" customWidth="1"/>
    <col min="13327" max="13327" width="15.140625" style="19" bestFit="1" customWidth="1"/>
    <col min="13328" max="13328" width="11" style="19" customWidth="1"/>
    <col min="13329" max="13329" width="15.140625" style="19" bestFit="1" customWidth="1"/>
    <col min="13330" max="13330" width="11" style="19" customWidth="1"/>
    <col min="13331" max="13331" width="15.140625" style="19" bestFit="1" customWidth="1"/>
    <col min="13332" max="13332" width="11" style="19" customWidth="1"/>
    <col min="13333" max="13333" width="15.140625" style="19" bestFit="1" customWidth="1"/>
    <col min="13334" max="13334" width="11" style="19" customWidth="1"/>
    <col min="13335" max="13335" width="15.140625" style="19" bestFit="1" customWidth="1"/>
    <col min="13336" max="13336" width="11" style="19" customWidth="1"/>
    <col min="13337" max="13337" width="15.140625" style="19" bestFit="1" customWidth="1"/>
    <col min="13338" max="13338" width="11" style="19" customWidth="1"/>
    <col min="13339" max="13339" width="15.140625" style="19" bestFit="1" customWidth="1"/>
    <col min="13340" max="13340" width="12.85546875" style="19" bestFit="1" customWidth="1"/>
    <col min="13341" max="13561" width="11.42578125" style="19"/>
    <col min="13562" max="13562" width="6.5703125" style="19" bestFit="1" customWidth="1"/>
    <col min="13563" max="13563" width="52.42578125" style="19" customWidth="1"/>
    <col min="13564" max="13564" width="10" style="19" customWidth="1"/>
    <col min="13565" max="13565" width="6.7109375" style="19" bestFit="1" customWidth="1"/>
    <col min="13566" max="13566" width="8.7109375" style="19" bestFit="1" customWidth="1"/>
    <col min="13567" max="13567" width="17.140625" style="19" customWidth="1"/>
    <col min="13568" max="13568" width="7" style="19" bestFit="1" customWidth="1"/>
    <col min="13569" max="13569" width="9.140625" style="19" bestFit="1" customWidth="1"/>
    <col min="13570" max="13570" width="17.85546875" style="19" customWidth="1"/>
    <col min="13571" max="13571" width="13.140625" style="19" customWidth="1"/>
    <col min="13572" max="13572" width="12.140625" style="19" customWidth="1"/>
    <col min="13573" max="13573" width="13.140625" style="19" customWidth="1"/>
    <col min="13574" max="13574" width="11.28515625" style="19" customWidth="1"/>
    <col min="13575" max="13575" width="13.140625" style="19" customWidth="1"/>
    <col min="13576" max="13576" width="10.85546875" style="19" customWidth="1"/>
    <col min="13577" max="13577" width="13.140625" style="19" customWidth="1"/>
    <col min="13578" max="13578" width="11" style="19" customWidth="1"/>
    <col min="13579" max="13579" width="15.140625" style="19" bestFit="1" customWidth="1"/>
    <col min="13580" max="13580" width="11" style="19" customWidth="1"/>
    <col min="13581" max="13581" width="15.140625" style="19" bestFit="1" customWidth="1"/>
    <col min="13582" max="13582" width="11" style="19" customWidth="1"/>
    <col min="13583" max="13583" width="15.140625" style="19" bestFit="1" customWidth="1"/>
    <col min="13584" max="13584" width="11" style="19" customWidth="1"/>
    <col min="13585" max="13585" width="15.140625" style="19" bestFit="1" customWidth="1"/>
    <col min="13586" max="13586" width="11" style="19" customWidth="1"/>
    <col min="13587" max="13587" width="15.140625" style="19" bestFit="1" customWidth="1"/>
    <col min="13588" max="13588" width="11" style="19" customWidth="1"/>
    <col min="13589" max="13589" width="15.140625" style="19" bestFit="1" customWidth="1"/>
    <col min="13590" max="13590" width="11" style="19" customWidth="1"/>
    <col min="13591" max="13591" width="15.140625" style="19" bestFit="1" customWidth="1"/>
    <col min="13592" max="13592" width="11" style="19" customWidth="1"/>
    <col min="13593" max="13593" width="15.140625" style="19" bestFit="1" customWidth="1"/>
    <col min="13594" max="13594" width="11" style="19" customWidth="1"/>
    <col min="13595" max="13595" width="15.140625" style="19" bestFit="1" customWidth="1"/>
    <col min="13596" max="13596" width="12.85546875" style="19" bestFit="1" customWidth="1"/>
    <col min="13597" max="13817" width="11.42578125" style="19"/>
    <col min="13818" max="13818" width="6.5703125" style="19" bestFit="1" customWidth="1"/>
    <col min="13819" max="13819" width="52.42578125" style="19" customWidth="1"/>
    <col min="13820" max="13820" width="10" style="19" customWidth="1"/>
    <col min="13821" max="13821" width="6.7109375" style="19" bestFit="1" customWidth="1"/>
    <col min="13822" max="13822" width="8.7109375" style="19" bestFit="1" customWidth="1"/>
    <col min="13823" max="13823" width="17.140625" style="19" customWidth="1"/>
    <col min="13824" max="13824" width="7" style="19" bestFit="1" customWidth="1"/>
    <col min="13825" max="13825" width="9.140625" style="19" bestFit="1" customWidth="1"/>
    <col min="13826" max="13826" width="17.85546875" style="19" customWidth="1"/>
    <col min="13827" max="13827" width="13.140625" style="19" customWidth="1"/>
    <col min="13828" max="13828" width="12.140625" style="19" customWidth="1"/>
    <col min="13829" max="13829" width="13.140625" style="19" customWidth="1"/>
    <col min="13830" max="13830" width="11.28515625" style="19" customWidth="1"/>
    <col min="13831" max="13831" width="13.140625" style="19" customWidth="1"/>
    <col min="13832" max="13832" width="10.85546875" style="19" customWidth="1"/>
    <col min="13833" max="13833" width="13.140625" style="19" customWidth="1"/>
    <col min="13834" max="13834" width="11" style="19" customWidth="1"/>
    <col min="13835" max="13835" width="15.140625" style="19" bestFit="1" customWidth="1"/>
    <col min="13836" max="13836" width="11" style="19" customWidth="1"/>
    <col min="13837" max="13837" width="15.140625" style="19" bestFit="1" customWidth="1"/>
    <col min="13838" max="13838" width="11" style="19" customWidth="1"/>
    <col min="13839" max="13839" width="15.140625" style="19" bestFit="1" customWidth="1"/>
    <col min="13840" max="13840" width="11" style="19" customWidth="1"/>
    <col min="13841" max="13841" width="15.140625" style="19" bestFit="1" customWidth="1"/>
    <col min="13842" max="13842" width="11" style="19" customWidth="1"/>
    <col min="13843" max="13843" width="15.140625" style="19" bestFit="1" customWidth="1"/>
    <col min="13844" max="13844" width="11" style="19" customWidth="1"/>
    <col min="13845" max="13845" width="15.140625" style="19" bestFit="1" customWidth="1"/>
    <col min="13846" max="13846" width="11" style="19" customWidth="1"/>
    <col min="13847" max="13847" width="15.140625" style="19" bestFit="1" customWidth="1"/>
    <col min="13848" max="13848" width="11" style="19" customWidth="1"/>
    <col min="13849" max="13849" width="15.140625" style="19" bestFit="1" customWidth="1"/>
    <col min="13850" max="13850" width="11" style="19" customWidth="1"/>
    <col min="13851" max="13851" width="15.140625" style="19" bestFit="1" customWidth="1"/>
    <col min="13852" max="13852" width="12.85546875" style="19" bestFit="1" customWidth="1"/>
    <col min="13853" max="14073" width="11.42578125" style="19"/>
    <col min="14074" max="14074" width="6.5703125" style="19" bestFit="1" customWidth="1"/>
    <col min="14075" max="14075" width="52.42578125" style="19" customWidth="1"/>
    <col min="14076" max="14076" width="10" style="19" customWidth="1"/>
    <col min="14077" max="14077" width="6.7109375" style="19" bestFit="1" customWidth="1"/>
    <col min="14078" max="14078" width="8.7109375" style="19" bestFit="1" customWidth="1"/>
    <col min="14079" max="14079" width="17.140625" style="19" customWidth="1"/>
    <col min="14080" max="14080" width="7" style="19" bestFit="1" customWidth="1"/>
    <col min="14081" max="14081" width="9.140625" style="19" bestFit="1" customWidth="1"/>
    <col min="14082" max="14082" width="17.85546875" style="19" customWidth="1"/>
    <col min="14083" max="14083" width="13.140625" style="19" customWidth="1"/>
    <col min="14084" max="14084" width="12.140625" style="19" customWidth="1"/>
    <col min="14085" max="14085" width="13.140625" style="19" customWidth="1"/>
    <col min="14086" max="14086" width="11.28515625" style="19" customWidth="1"/>
    <col min="14087" max="14087" width="13.140625" style="19" customWidth="1"/>
    <col min="14088" max="14088" width="10.85546875" style="19" customWidth="1"/>
    <col min="14089" max="14089" width="13.140625" style="19" customWidth="1"/>
    <col min="14090" max="14090" width="11" style="19" customWidth="1"/>
    <col min="14091" max="14091" width="15.140625" style="19" bestFit="1" customWidth="1"/>
    <col min="14092" max="14092" width="11" style="19" customWidth="1"/>
    <col min="14093" max="14093" width="15.140625" style="19" bestFit="1" customWidth="1"/>
    <col min="14094" max="14094" width="11" style="19" customWidth="1"/>
    <col min="14095" max="14095" width="15.140625" style="19" bestFit="1" customWidth="1"/>
    <col min="14096" max="14096" width="11" style="19" customWidth="1"/>
    <col min="14097" max="14097" width="15.140625" style="19" bestFit="1" customWidth="1"/>
    <col min="14098" max="14098" width="11" style="19" customWidth="1"/>
    <col min="14099" max="14099" width="15.140625" style="19" bestFit="1" customWidth="1"/>
    <col min="14100" max="14100" width="11" style="19" customWidth="1"/>
    <col min="14101" max="14101" width="15.140625" style="19" bestFit="1" customWidth="1"/>
    <col min="14102" max="14102" width="11" style="19" customWidth="1"/>
    <col min="14103" max="14103" width="15.140625" style="19" bestFit="1" customWidth="1"/>
    <col min="14104" max="14104" width="11" style="19" customWidth="1"/>
    <col min="14105" max="14105" width="15.140625" style="19" bestFit="1" customWidth="1"/>
    <col min="14106" max="14106" width="11" style="19" customWidth="1"/>
    <col min="14107" max="14107" width="15.140625" style="19" bestFit="1" customWidth="1"/>
    <col min="14108" max="14108" width="12.85546875" style="19" bestFit="1" customWidth="1"/>
    <col min="14109" max="14329" width="11.42578125" style="19"/>
    <col min="14330" max="14330" width="6.5703125" style="19" bestFit="1" customWidth="1"/>
    <col min="14331" max="14331" width="52.42578125" style="19" customWidth="1"/>
    <col min="14332" max="14332" width="10" style="19" customWidth="1"/>
    <col min="14333" max="14333" width="6.7109375" style="19" bestFit="1" customWidth="1"/>
    <col min="14334" max="14334" width="8.7109375" style="19" bestFit="1" customWidth="1"/>
    <col min="14335" max="14335" width="17.140625" style="19" customWidth="1"/>
    <col min="14336" max="14336" width="7" style="19" bestFit="1" customWidth="1"/>
    <col min="14337" max="14337" width="9.140625" style="19" bestFit="1" customWidth="1"/>
    <col min="14338" max="14338" width="17.85546875" style="19" customWidth="1"/>
    <col min="14339" max="14339" width="13.140625" style="19" customWidth="1"/>
    <col min="14340" max="14340" width="12.140625" style="19" customWidth="1"/>
    <col min="14341" max="14341" width="13.140625" style="19" customWidth="1"/>
    <col min="14342" max="14342" width="11.28515625" style="19" customWidth="1"/>
    <col min="14343" max="14343" width="13.140625" style="19" customWidth="1"/>
    <col min="14344" max="14344" width="10.85546875" style="19" customWidth="1"/>
    <col min="14345" max="14345" width="13.140625" style="19" customWidth="1"/>
    <col min="14346" max="14346" width="11" style="19" customWidth="1"/>
    <col min="14347" max="14347" width="15.140625" style="19" bestFit="1" customWidth="1"/>
    <col min="14348" max="14348" width="11" style="19" customWidth="1"/>
    <col min="14349" max="14349" width="15.140625" style="19" bestFit="1" customWidth="1"/>
    <col min="14350" max="14350" width="11" style="19" customWidth="1"/>
    <col min="14351" max="14351" width="15.140625" style="19" bestFit="1" customWidth="1"/>
    <col min="14352" max="14352" width="11" style="19" customWidth="1"/>
    <col min="14353" max="14353" width="15.140625" style="19" bestFit="1" customWidth="1"/>
    <col min="14354" max="14354" width="11" style="19" customWidth="1"/>
    <col min="14355" max="14355" width="15.140625" style="19" bestFit="1" customWidth="1"/>
    <col min="14356" max="14356" width="11" style="19" customWidth="1"/>
    <col min="14357" max="14357" width="15.140625" style="19" bestFit="1" customWidth="1"/>
    <col min="14358" max="14358" width="11" style="19" customWidth="1"/>
    <col min="14359" max="14359" width="15.140625" style="19" bestFit="1" customWidth="1"/>
    <col min="14360" max="14360" width="11" style="19" customWidth="1"/>
    <col min="14361" max="14361" width="15.140625" style="19" bestFit="1" customWidth="1"/>
    <col min="14362" max="14362" width="11" style="19" customWidth="1"/>
    <col min="14363" max="14363" width="15.140625" style="19" bestFit="1" customWidth="1"/>
    <col min="14364" max="14364" width="12.85546875" style="19" bestFit="1" customWidth="1"/>
    <col min="14365" max="14585" width="11.42578125" style="19"/>
    <col min="14586" max="14586" width="6.5703125" style="19" bestFit="1" customWidth="1"/>
    <col min="14587" max="14587" width="52.42578125" style="19" customWidth="1"/>
    <col min="14588" max="14588" width="10" style="19" customWidth="1"/>
    <col min="14589" max="14589" width="6.7109375" style="19" bestFit="1" customWidth="1"/>
    <col min="14590" max="14590" width="8.7109375" style="19" bestFit="1" customWidth="1"/>
    <col min="14591" max="14591" width="17.140625" style="19" customWidth="1"/>
    <col min="14592" max="14592" width="7" style="19" bestFit="1" customWidth="1"/>
    <col min="14593" max="14593" width="9.140625" style="19" bestFit="1" customWidth="1"/>
    <col min="14594" max="14594" width="17.85546875" style="19" customWidth="1"/>
    <col min="14595" max="14595" width="13.140625" style="19" customWidth="1"/>
    <col min="14596" max="14596" width="12.140625" style="19" customWidth="1"/>
    <col min="14597" max="14597" width="13.140625" style="19" customWidth="1"/>
    <col min="14598" max="14598" width="11.28515625" style="19" customWidth="1"/>
    <col min="14599" max="14599" width="13.140625" style="19" customWidth="1"/>
    <col min="14600" max="14600" width="10.85546875" style="19" customWidth="1"/>
    <col min="14601" max="14601" width="13.140625" style="19" customWidth="1"/>
    <col min="14602" max="14602" width="11" style="19" customWidth="1"/>
    <col min="14603" max="14603" width="15.140625" style="19" bestFit="1" customWidth="1"/>
    <col min="14604" max="14604" width="11" style="19" customWidth="1"/>
    <col min="14605" max="14605" width="15.140625" style="19" bestFit="1" customWidth="1"/>
    <col min="14606" max="14606" width="11" style="19" customWidth="1"/>
    <col min="14607" max="14607" width="15.140625" style="19" bestFit="1" customWidth="1"/>
    <col min="14608" max="14608" width="11" style="19" customWidth="1"/>
    <col min="14609" max="14609" width="15.140625" style="19" bestFit="1" customWidth="1"/>
    <col min="14610" max="14610" width="11" style="19" customWidth="1"/>
    <col min="14611" max="14611" width="15.140625" style="19" bestFit="1" customWidth="1"/>
    <col min="14612" max="14612" width="11" style="19" customWidth="1"/>
    <col min="14613" max="14613" width="15.140625" style="19" bestFit="1" customWidth="1"/>
    <col min="14614" max="14614" width="11" style="19" customWidth="1"/>
    <col min="14615" max="14615" width="15.140625" style="19" bestFit="1" customWidth="1"/>
    <col min="14616" max="14616" width="11" style="19" customWidth="1"/>
    <col min="14617" max="14617" width="15.140625" style="19" bestFit="1" customWidth="1"/>
    <col min="14618" max="14618" width="11" style="19" customWidth="1"/>
    <col min="14619" max="14619" width="15.140625" style="19" bestFit="1" customWidth="1"/>
    <col min="14620" max="14620" width="12.85546875" style="19" bestFit="1" customWidth="1"/>
    <col min="14621" max="14841" width="11.42578125" style="19"/>
    <col min="14842" max="14842" width="6.5703125" style="19" bestFit="1" customWidth="1"/>
    <col min="14843" max="14843" width="52.42578125" style="19" customWidth="1"/>
    <col min="14844" max="14844" width="10" style="19" customWidth="1"/>
    <col min="14845" max="14845" width="6.7109375" style="19" bestFit="1" customWidth="1"/>
    <col min="14846" max="14846" width="8.7109375" style="19" bestFit="1" customWidth="1"/>
    <col min="14847" max="14847" width="17.140625" style="19" customWidth="1"/>
    <col min="14848" max="14848" width="7" style="19" bestFit="1" customWidth="1"/>
    <col min="14849" max="14849" width="9.140625" style="19" bestFit="1" customWidth="1"/>
    <col min="14850" max="14850" width="17.85546875" style="19" customWidth="1"/>
    <col min="14851" max="14851" width="13.140625" style="19" customWidth="1"/>
    <col min="14852" max="14852" width="12.140625" style="19" customWidth="1"/>
    <col min="14853" max="14853" width="13.140625" style="19" customWidth="1"/>
    <col min="14854" max="14854" width="11.28515625" style="19" customWidth="1"/>
    <col min="14855" max="14855" width="13.140625" style="19" customWidth="1"/>
    <col min="14856" max="14856" width="10.85546875" style="19" customWidth="1"/>
    <col min="14857" max="14857" width="13.140625" style="19" customWidth="1"/>
    <col min="14858" max="14858" width="11" style="19" customWidth="1"/>
    <col min="14859" max="14859" width="15.140625" style="19" bestFit="1" customWidth="1"/>
    <col min="14860" max="14860" width="11" style="19" customWidth="1"/>
    <col min="14861" max="14861" width="15.140625" style="19" bestFit="1" customWidth="1"/>
    <col min="14862" max="14862" width="11" style="19" customWidth="1"/>
    <col min="14863" max="14863" width="15.140625" style="19" bestFit="1" customWidth="1"/>
    <col min="14864" max="14864" width="11" style="19" customWidth="1"/>
    <col min="14865" max="14865" width="15.140625" style="19" bestFit="1" customWidth="1"/>
    <col min="14866" max="14866" width="11" style="19" customWidth="1"/>
    <col min="14867" max="14867" width="15.140625" style="19" bestFit="1" customWidth="1"/>
    <col min="14868" max="14868" width="11" style="19" customWidth="1"/>
    <col min="14869" max="14869" width="15.140625" style="19" bestFit="1" customWidth="1"/>
    <col min="14870" max="14870" width="11" style="19" customWidth="1"/>
    <col min="14871" max="14871" width="15.140625" style="19" bestFit="1" customWidth="1"/>
    <col min="14872" max="14872" width="11" style="19" customWidth="1"/>
    <col min="14873" max="14873" width="15.140625" style="19" bestFit="1" customWidth="1"/>
    <col min="14874" max="14874" width="11" style="19" customWidth="1"/>
    <col min="14875" max="14875" width="15.140625" style="19" bestFit="1" customWidth="1"/>
    <col min="14876" max="14876" width="12.85546875" style="19" bestFit="1" customWidth="1"/>
    <col min="14877" max="15097" width="11.42578125" style="19"/>
    <col min="15098" max="15098" width="6.5703125" style="19" bestFit="1" customWidth="1"/>
    <col min="15099" max="15099" width="52.42578125" style="19" customWidth="1"/>
    <col min="15100" max="15100" width="10" style="19" customWidth="1"/>
    <col min="15101" max="15101" width="6.7109375" style="19" bestFit="1" customWidth="1"/>
    <col min="15102" max="15102" width="8.7109375" style="19" bestFit="1" customWidth="1"/>
    <col min="15103" max="15103" width="17.140625" style="19" customWidth="1"/>
    <col min="15104" max="15104" width="7" style="19" bestFit="1" customWidth="1"/>
    <col min="15105" max="15105" width="9.140625" style="19" bestFit="1" customWidth="1"/>
    <col min="15106" max="15106" width="17.85546875" style="19" customWidth="1"/>
    <col min="15107" max="15107" width="13.140625" style="19" customWidth="1"/>
    <col min="15108" max="15108" width="12.140625" style="19" customWidth="1"/>
    <col min="15109" max="15109" width="13.140625" style="19" customWidth="1"/>
    <col min="15110" max="15110" width="11.28515625" style="19" customWidth="1"/>
    <col min="15111" max="15111" width="13.140625" style="19" customWidth="1"/>
    <col min="15112" max="15112" width="10.85546875" style="19" customWidth="1"/>
    <col min="15113" max="15113" width="13.140625" style="19" customWidth="1"/>
    <col min="15114" max="15114" width="11" style="19" customWidth="1"/>
    <col min="15115" max="15115" width="15.140625" style="19" bestFit="1" customWidth="1"/>
    <col min="15116" max="15116" width="11" style="19" customWidth="1"/>
    <col min="15117" max="15117" width="15.140625" style="19" bestFit="1" customWidth="1"/>
    <col min="15118" max="15118" width="11" style="19" customWidth="1"/>
    <col min="15119" max="15119" width="15.140625" style="19" bestFit="1" customWidth="1"/>
    <col min="15120" max="15120" width="11" style="19" customWidth="1"/>
    <col min="15121" max="15121" width="15.140625" style="19" bestFit="1" customWidth="1"/>
    <col min="15122" max="15122" width="11" style="19" customWidth="1"/>
    <col min="15123" max="15123" width="15.140625" style="19" bestFit="1" customWidth="1"/>
    <col min="15124" max="15124" width="11" style="19" customWidth="1"/>
    <col min="15125" max="15125" width="15.140625" style="19" bestFit="1" customWidth="1"/>
    <col min="15126" max="15126" width="11" style="19" customWidth="1"/>
    <col min="15127" max="15127" width="15.140625" style="19" bestFit="1" customWidth="1"/>
    <col min="15128" max="15128" width="11" style="19" customWidth="1"/>
    <col min="15129" max="15129" width="15.140625" style="19" bestFit="1" customWidth="1"/>
    <col min="15130" max="15130" width="11" style="19" customWidth="1"/>
    <col min="15131" max="15131" width="15.140625" style="19" bestFit="1" customWidth="1"/>
    <col min="15132" max="15132" width="12.85546875" style="19" bestFit="1" customWidth="1"/>
    <col min="15133" max="15353" width="11.42578125" style="19"/>
    <col min="15354" max="15354" width="6.5703125" style="19" bestFit="1" customWidth="1"/>
    <col min="15355" max="15355" width="52.42578125" style="19" customWidth="1"/>
    <col min="15356" max="15356" width="10" style="19" customWidth="1"/>
    <col min="15357" max="15357" width="6.7109375" style="19" bestFit="1" customWidth="1"/>
    <col min="15358" max="15358" width="8.7109375" style="19" bestFit="1" customWidth="1"/>
    <col min="15359" max="15359" width="17.140625" style="19" customWidth="1"/>
    <col min="15360" max="15360" width="7" style="19" bestFit="1" customWidth="1"/>
    <col min="15361" max="15361" width="9.140625" style="19" bestFit="1" customWidth="1"/>
    <col min="15362" max="15362" width="17.85546875" style="19" customWidth="1"/>
    <col min="15363" max="15363" width="13.140625" style="19" customWidth="1"/>
    <col min="15364" max="15364" width="12.140625" style="19" customWidth="1"/>
    <col min="15365" max="15365" width="13.140625" style="19" customWidth="1"/>
    <col min="15366" max="15366" width="11.28515625" style="19" customWidth="1"/>
    <col min="15367" max="15367" width="13.140625" style="19" customWidth="1"/>
    <col min="15368" max="15368" width="10.85546875" style="19" customWidth="1"/>
    <col min="15369" max="15369" width="13.140625" style="19" customWidth="1"/>
    <col min="15370" max="15370" width="11" style="19" customWidth="1"/>
    <col min="15371" max="15371" width="15.140625" style="19" bestFit="1" customWidth="1"/>
    <col min="15372" max="15372" width="11" style="19" customWidth="1"/>
    <col min="15373" max="15373" width="15.140625" style="19" bestFit="1" customWidth="1"/>
    <col min="15374" max="15374" width="11" style="19" customWidth="1"/>
    <col min="15375" max="15375" width="15.140625" style="19" bestFit="1" customWidth="1"/>
    <col min="15376" max="15376" width="11" style="19" customWidth="1"/>
    <col min="15377" max="15377" width="15.140625" style="19" bestFit="1" customWidth="1"/>
    <col min="15378" max="15378" width="11" style="19" customWidth="1"/>
    <col min="15379" max="15379" width="15.140625" style="19" bestFit="1" customWidth="1"/>
    <col min="15380" max="15380" width="11" style="19" customWidth="1"/>
    <col min="15381" max="15381" width="15.140625" style="19" bestFit="1" customWidth="1"/>
    <col min="15382" max="15382" width="11" style="19" customWidth="1"/>
    <col min="15383" max="15383" width="15.140625" style="19" bestFit="1" customWidth="1"/>
    <col min="15384" max="15384" width="11" style="19" customWidth="1"/>
    <col min="15385" max="15385" width="15.140625" style="19" bestFit="1" customWidth="1"/>
    <col min="15386" max="15386" width="11" style="19" customWidth="1"/>
    <col min="15387" max="15387" width="15.140625" style="19" bestFit="1" customWidth="1"/>
    <col min="15388" max="15388" width="12.85546875" style="19" bestFit="1" customWidth="1"/>
    <col min="15389" max="15609" width="11.42578125" style="19"/>
    <col min="15610" max="15610" width="6.5703125" style="19" bestFit="1" customWidth="1"/>
    <col min="15611" max="15611" width="52.42578125" style="19" customWidth="1"/>
    <col min="15612" max="15612" width="10" style="19" customWidth="1"/>
    <col min="15613" max="15613" width="6.7109375" style="19" bestFit="1" customWidth="1"/>
    <col min="15614" max="15614" width="8.7109375" style="19" bestFit="1" customWidth="1"/>
    <col min="15615" max="15615" width="17.140625" style="19" customWidth="1"/>
    <col min="15616" max="15616" width="7" style="19" bestFit="1" customWidth="1"/>
    <col min="15617" max="15617" width="9.140625" style="19" bestFit="1" customWidth="1"/>
    <col min="15618" max="15618" width="17.85546875" style="19" customWidth="1"/>
    <col min="15619" max="15619" width="13.140625" style="19" customWidth="1"/>
    <col min="15620" max="15620" width="12.140625" style="19" customWidth="1"/>
    <col min="15621" max="15621" width="13.140625" style="19" customWidth="1"/>
    <col min="15622" max="15622" width="11.28515625" style="19" customWidth="1"/>
    <col min="15623" max="15623" width="13.140625" style="19" customWidth="1"/>
    <col min="15624" max="15624" width="10.85546875" style="19" customWidth="1"/>
    <col min="15625" max="15625" width="13.140625" style="19" customWidth="1"/>
    <col min="15626" max="15626" width="11" style="19" customWidth="1"/>
    <col min="15627" max="15627" width="15.140625" style="19" bestFit="1" customWidth="1"/>
    <col min="15628" max="15628" width="11" style="19" customWidth="1"/>
    <col min="15629" max="15629" width="15.140625" style="19" bestFit="1" customWidth="1"/>
    <col min="15630" max="15630" width="11" style="19" customWidth="1"/>
    <col min="15631" max="15631" width="15.140625" style="19" bestFit="1" customWidth="1"/>
    <col min="15632" max="15632" width="11" style="19" customWidth="1"/>
    <col min="15633" max="15633" width="15.140625" style="19" bestFit="1" customWidth="1"/>
    <col min="15634" max="15634" width="11" style="19" customWidth="1"/>
    <col min="15635" max="15635" width="15.140625" style="19" bestFit="1" customWidth="1"/>
    <col min="15636" max="15636" width="11" style="19" customWidth="1"/>
    <col min="15637" max="15637" width="15.140625" style="19" bestFit="1" customWidth="1"/>
    <col min="15638" max="15638" width="11" style="19" customWidth="1"/>
    <col min="15639" max="15639" width="15.140625" style="19" bestFit="1" customWidth="1"/>
    <col min="15640" max="15640" width="11" style="19" customWidth="1"/>
    <col min="15641" max="15641" width="15.140625" style="19" bestFit="1" customWidth="1"/>
    <col min="15642" max="15642" width="11" style="19" customWidth="1"/>
    <col min="15643" max="15643" width="15.140625" style="19" bestFit="1" customWidth="1"/>
    <col min="15644" max="15644" width="12.85546875" style="19" bestFit="1" customWidth="1"/>
    <col min="15645" max="15865" width="11.42578125" style="19"/>
    <col min="15866" max="15866" width="6.5703125" style="19" bestFit="1" customWidth="1"/>
    <col min="15867" max="15867" width="52.42578125" style="19" customWidth="1"/>
    <col min="15868" max="15868" width="10" style="19" customWidth="1"/>
    <col min="15869" max="15869" width="6.7109375" style="19" bestFit="1" customWidth="1"/>
    <col min="15870" max="15870" width="8.7109375" style="19" bestFit="1" customWidth="1"/>
    <col min="15871" max="15871" width="17.140625" style="19" customWidth="1"/>
    <col min="15872" max="15872" width="7" style="19" bestFit="1" customWidth="1"/>
    <col min="15873" max="15873" width="9.140625" style="19" bestFit="1" customWidth="1"/>
    <col min="15874" max="15874" width="17.85546875" style="19" customWidth="1"/>
    <col min="15875" max="15875" width="13.140625" style="19" customWidth="1"/>
    <col min="15876" max="15876" width="12.140625" style="19" customWidth="1"/>
    <col min="15877" max="15877" width="13.140625" style="19" customWidth="1"/>
    <col min="15878" max="15878" width="11.28515625" style="19" customWidth="1"/>
    <col min="15879" max="15879" width="13.140625" style="19" customWidth="1"/>
    <col min="15880" max="15880" width="10.85546875" style="19" customWidth="1"/>
    <col min="15881" max="15881" width="13.140625" style="19" customWidth="1"/>
    <col min="15882" max="15882" width="11" style="19" customWidth="1"/>
    <col min="15883" max="15883" width="15.140625" style="19" bestFit="1" customWidth="1"/>
    <col min="15884" max="15884" width="11" style="19" customWidth="1"/>
    <col min="15885" max="15885" width="15.140625" style="19" bestFit="1" customWidth="1"/>
    <col min="15886" max="15886" width="11" style="19" customWidth="1"/>
    <col min="15887" max="15887" width="15.140625" style="19" bestFit="1" customWidth="1"/>
    <col min="15888" max="15888" width="11" style="19" customWidth="1"/>
    <col min="15889" max="15889" width="15.140625" style="19" bestFit="1" customWidth="1"/>
    <col min="15890" max="15890" width="11" style="19" customWidth="1"/>
    <col min="15891" max="15891" width="15.140625" style="19" bestFit="1" customWidth="1"/>
    <col min="15892" max="15892" width="11" style="19" customWidth="1"/>
    <col min="15893" max="15893" width="15.140625" style="19" bestFit="1" customWidth="1"/>
    <col min="15894" max="15894" width="11" style="19" customWidth="1"/>
    <col min="15895" max="15895" width="15.140625" style="19" bestFit="1" customWidth="1"/>
    <col min="15896" max="15896" width="11" style="19" customWidth="1"/>
    <col min="15897" max="15897" width="15.140625" style="19" bestFit="1" customWidth="1"/>
    <col min="15898" max="15898" width="11" style="19" customWidth="1"/>
    <col min="15899" max="15899" width="15.140625" style="19" bestFit="1" customWidth="1"/>
    <col min="15900" max="15900" width="12.85546875" style="19" bestFit="1" customWidth="1"/>
    <col min="15901" max="16121" width="11.42578125" style="19"/>
    <col min="16122" max="16122" width="6.5703125" style="19" bestFit="1" customWidth="1"/>
    <col min="16123" max="16123" width="52.42578125" style="19" customWidth="1"/>
    <col min="16124" max="16124" width="10" style="19" customWidth="1"/>
    <col min="16125" max="16125" width="6.7109375" style="19" bestFit="1" customWidth="1"/>
    <col min="16126" max="16126" width="8.7109375" style="19" bestFit="1" customWidth="1"/>
    <col min="16127" max="16127" width="17.140625" style="19" customWidth="1"/>
    <col min="16128" max="16128" width="7" style="19" bestFit="1" customWidth="1"/>
    <col min="16129" max="16129" width="9.140625" style="19" bestFit="1" customWidth="1"/>
    <col min="16130" max="16130" width="17.85546875" style="19" customWidth="1"/>
    <col min="16131" max="16131" width="13.140625" style="19" customWidth="1"/>
    <col min="16132" max="16132" width="12.140625" style="19" customWidth="1"/>
    <col min="16133" max="16133" width="13.140625" style="19" customWidth="1"/>
    <col min="16134" max="16134" width="11.28515625" style="19" customWidth="1"/>
    <col min="16135" max="16135" width="13.140625" style="19" customWidth="1"/>
    <col min="16136" max="16136" width="10.85546875" style="19" customWidth="1"/>
    <col min="16137" max="16137" width="13.140625" style="19" customWidth="1"/>
    <col min="16138" max="16138" width="11" style="19" customWidth="1"/>
    <col min="16139" max="16139" width="15.140625" style="19" bestFit="1" customWidth="1"/>
    <col min="16140" max="16140" width="11" style="19" customWidth="1"/>
    <col min="16141" max="16141" width="15.140625" style="19" bestFit="1" customWidth="1"/>
    <col min="16142" max="16142" width="11" style="19" customWidth="1"/>
    <col min="16143" max="16143" width="15.140625" style="19" bestFit="1" customWidth="1"/>
    <col min="16144" max="16144" width="11" style="19" customWidth="1"/>
    <col min="16145" max="16145" width="15.140625" style="19" bestFit="1" customWidth="1"/>
    <col min="16146" max="16146" width="11" style="19" customWidth="1"/>
    <col min="16147" max="16147" width="15.140625" style="19" bestFit="1" customWidth="1"/>
    <col min="16148" max="16148" width="11" style="19" customWidth="1"/>
    <col min="16149" max="16149" width="15.140625" style="19" bestFit="1" customWidth="1"/>
    <col min="16150" max="16150" width="11" style="19" customWidth="1"/>
    <col min="16151" max="16151" width="15.140625" style="19" bestFit="1" customWidth="1"/>
    <col min="16152" max="16152" width="11" style="19" customWidth="1"/>
    <col min="16153" max="16153" width="15.140625" style="19" bestFit="1" customWidth="1"/>
    <col min="16154" max="16154" width="11" style="19" customWidth="1"/>
    <col min="16155" max="16155" width="15.140625" style="19" bestFit="1" customWidth="1"/>
    <col min="16156" max="16156" width="12.85546875" style="19" bestFit="1" customWidth="1"/>
    <col min="16157" max="16384" width="11.42578125" style="19"/>
  </cols>
  <sheetData>
    <row r="1" spans="1:29" s="9" customFormat="1" ht="12.75" x14ac:dyDescent="0.25">
      <c r="A1" s="8"/>
      <c r="B1" s="47"/>
      <c r="C1" s="47"/>
      <c r="D1" s="47"/>
      <c r="F1" s="38"/>
      <c r="G1" s="38"/>
      <c r="H1" s="39"/>
      <c r="I1" s="38" t="s">
        <v>146</v>
      </c>
      <c r="J1" s="38"/>
      <c r="K1" s="39"/>
      <c r="L1" s="38"/>
      <c r="M1" s="38"/>
      <c r="N1" s="39"/>
      <c r="O1" s="38"/>
      <c r="P1" s="38"/>
      <c r="Q1" s="39"/>
      <c r="R1" s="38"/>
      <c r="S1" s="38"/>
      <c r="T1" s="69" t="s">
        <v>137</v>
      </c>
      <c r="U1" s="10"/>
    </row>
    <row r="2" spans="1:29" s="9" customFormat="1" x14ac:dyDescent="0.25">
      <c r="A2" s="8"/>
      <c r="B2" s="8"/>
      <c r="C2" s="11"/>
      <c r="D2" s="12"/>
      <c r="E2" s="12"/>
      <c r="F2" s="12"/>
      <c r="G2" s="12"/>
      <c r="H2" s="12"/>
      <c r="I2" s="12"/>
      <c r="J2" s="12"/>
      <c r="K2" s="12"/>
      <c r="L2" s="12"/>
      <c r="M2" s="12"/>
      <c r="N2" s="12"/>
      <c r="O2" s="12"/>
      <c r="P2" s="12"/>
      <c r="Q2" s="12"/>
      <c r="R2" s="12"/>
      <c r="S2" s="12"/>
      <c r="T2" s="12"/>
      <c r="U2" s="14"/>
      <c r="V2" s="13"/>
      <c r="W2" s="13"/>
      <c r="X2" s="13"/>
      <c r="Y2" s="13"/>
      <c r="Z2" s="13"/>
      <c r="AA2" s="13"/>
    </row>
    <row r="3" spans="1:29" s="16" customFormat="1" ht="10.5" customHeight="1" x14ac:dyDescent="0.25">
      <c r="A3" s="81" t="s">
        <v>0</v>
      </c>
      <c r="B3" s="81" t="s">
        <v>24</v>
      </c>
      <c r="C3" s="83" t="s">
        <v>4</v>
      </c>
      <c r="D3" s="85" t="s">
        <v>5</v>
      </c>
      <c r="E3" s="85" t="s">
        <v>6</v>
      </c>
      <c r="F3" s="87"/>
      <c r="G3" s="88"/>
      <c r="H3" s="89"/>
      <c r="I3" s="87"/>
      <c r="J3" s="88"/>
      <c r="K3" s="89"/>
      <c r="L3" s="91"/>
      <c r="M3" s="91"/>
      <c r="N3" s="91"/>
      <c r="O3" s="91"/>
      <c r="P3" s="91"/>
      <c r="Q3" s="91"/>
      <c r="R3" s="92"/>
      <c r="S3" s="92"/>
      <c r="T3" s="92"/>
      <c r="U3" s="68"/>
      <c r="V3" s="90"/>
      <c r="W3" s="90"/>
      <c r="X3" s="90"/>
      <c r="Y3" s="90"/>
      <c r="Z3" s="90"/>
      <c r="AA3" s="90"/>
      <c r="AB3" s="15"/>
      <c r="AC3" s="15"/>
    </row>
    <row r="4" spans="1:29" s="16" customFormat="1" ht="21.75" customHeight="1" x14ac:dyDescent="0.25">
      <c r="A4" s="82"/>
      <c r="B4" s="82"/>
      <c r="C4" s="84"/>
      <c r="D4" s="86"/>
      <c r="E4" s="86"/>
      <c r="F4" s="61" t="s">
        <v>5</v>
      </c>
      <c r="G4" s="61" t="s">
        <v>25</v>
      </c>
      <c r="H4" s="61" t="s">
        <v>26</v>
      </c>
      <c r="I4" s="61" t="s">
        <v>5</v>
      </c>
      <c r="J4" s="61" t="s">
        <v>25</v>
      </c>
      <c r="K4" s="61" t="s">
        <v>26</v>
      </c>
      <c r="L4" s="61" t="s">
        <v>5</v>
      </c>
      <c r="M4" s="61" t="s">
        <v>25</v>
      </c>
      <c r="N4" s="61" t="s">
        <v>26</v>
      </c>
      <c r="O4" s="61" t="s">
        <v>5</v>
      </c>
      <c r="P4" s="61" t="s">
        <v>25</v>
      </c>
      <c r="Q4" s="61" t="s">
        <v>26</v>
      </c>
      <c r="R4" s="61" t="s">
        <v>5</v>
      </c>
      <c r="S4" s="61" t="s">
        <v>25</v>
      </c>
      <c r="T4" s="61" t="s">
        <v>26</v>
      </c>
      <c r="U4" s="60"/>
      <c r="V4" s="17"/>
      <c r="W4" s="17"/>
      <c r="X4" s="17"/>
      <c r="Y4" s="17"/>
      <c r="Z4" s="17"/>
      <c r="AA4" s="17"/>
      <c r="AB4" s="15"/>
      <c r="AC4" s="15"/>
    </row>
    <row r="5" spans="1:29" s="16" customFormat="1" ht="12.75" x14ac:dyDescent="0.25">
      <c r="A5" s="62">
        <v>1</v>
      </c>
      <c r="B5" s="62">
        <v>3</v>
      </c>
      <c r="C5" s="62">
        <v>4</v>
      </c>
      <c r="D5" s="62">
        <v>5</v>
      </c>
      <c r="E5" s="62">
        <v>6</v>
      </c>
      <c r="F5" s="62">
        <v>7</v>
      </c>
      <c r="G5" s="62">
        <v>8</v>
      </c>
      <c r="H5" s="62">
        <v>9</v>
      </c>
      <c r="I5" s="62">
        <v>7</v>
      </c>
      <c r="J5" s="62">
        <v>8</v>
      </c>
      <c r="K5" s="62">
        <v>9</v>
      </c>
      <c r="L5" s="62">
        <v>7</v>
      </c>
      <c r="M5" s="62">
        <v>8</v>
      </c>
      <c r="N5" s="62">
        <v>9</v>
      </c>
      <c r="O5" s="62">
        <v>7</v>
      </c>
      <c r="P5" s="62">
        <v>8</v>
      </c>
      <c r="Q5" s="62">
        <v>9</v>
      </c>
      <c r="R5" s="62">
        <v>7</v>
      </c>
      <c r="S5" s="62">
        <v>8</v>
      </c>
      <c r="T5" s="62">
        <v>9</v>
      </c>
      <c r="U5" s="63"/>
      <c r="V5" s="7"/>
      <c r="W5" s="7"/>
      <c r="X5" s="7"/>
      <c r="Y5" s="7"/>
      <c r="Z5" s="7"/>
      <c r="AA5" s="7"/>
      <c r="AB5" s="7"/>
      <c r="AC5" s="7"/>
    </row>
    <row r="6" spans="1:29" ht="25.5" x14ac:dyDescent="0.2">
      <c r="A6" s="56">
        <v>1</v>
      </c>
      <c r="B6" s="48" t="s">
        <v>7</v>
      </c>
      <c r="C6" s="34">
        <v>9000</v>
      </c>
      <c r="D6" s="35">
        <v>75.41</v>
      </c>
      <c r="E6" s="55">
        <f>C6*D6</f>
        <v>678690</v>
      </c>
      <c r="F6" s="64"/>
      <c r="G6" s="64"/>
      <c r="H6" s="64"/>
      <c r="I6" s="65">
        <v>75.41</v>
      </c>
      <c r="J6" s="65">
        <f>I6*C6</f>
        <v>678690</v>
      </c>
      <c r="K6" s="64" t="s">
        <v>139</v>
      </c>
      <c r="L6" s="65">
        <v>75.3</v>
      </c>
      <c r="M6" s="65">
        <f>L6*C6</f>
        <v>677700</v>
      </c>
      <c r="N6" s="64" t="s">
        <v>140</v>
      </c>
      <c r="O6" s="64"/>
      <c r="P6" s="64"/>
      <c r="Q6" s="64"/>
      <c r="R6" s="64"/>
      <c r="S6" s="64"/>
      <c r="T6" s="64"/>
      <c r="U6" s="66"/>
      <c r="V6" s="18"/>
      <c r="W6" s="18"/>
      <c r="X6" s="18"/>
      <c r="Y6" s="18"/>
      <c r="Z6" s="18"/>
      <c r="AA6" s="18"/>
    </row>
    <row r="7" spans="1:29" ht="25.5" x14ac:dyDescent="0.2">
      <c r="A7" s="56">
        <v>2</v>
      </c>
      <c r="B7" s="48" t="s">
        <v>7</v>
      </c>
      <c r="C7" s="34">
        <v>6000</v>
      </c>
      <c r="D7" s="35">
        <v>51.89</v>
      </c>
      <c r="E7" s="55">
        <f t="shared" ref="E7:E25" si="0">C7*D7</f>
        <v>311340</v>
      </c>
      <c r="F7" s="64"/>
      <c r="G7" s="64"/>
      <c r="H7" s="64"/>
      <c r="I7" s="65">
        <v>51.89</v>
      </c>
      <c r="J7" s="65">
        <f t="shared" ref="J7:J24" si="1">I7*C7</f>
        <v>311340</v>
      </c>
      <c r="K7" s="64" t="s">
        <v>139</v>
      </c>
      <c r="L7" s="65">
        <v>51.8</v>
      </c>
      <c r="M7" s="65">
        <f t="shared" ref="M7:M24" si="2">L7*C7</f>
        <v>310800</v>
      </c>
      <c r="N7" s="64" t="s">
        <v>140</v>
      </c>
      <c r="O7" s="64"/>
      <c r="P7" s="64"/>
      <c r="Q7" s="64"/>
      <c r="R7" s="64"/>
      <c r="S7" s="64"/>
      <c r="T7" s="64"/>
      <c r="U7" s="66"/>
      <c r="V7" s="18"/>
      <c r="W7" s="18"/>
      <c r="X7" s="18"/>
      <c r="Y7" s="18"/>
      <c r="Z7" s="18"/>
      <c r="AA7" s="18"/>
    </row>
    <row r="8" spans="1:29" ht="25.5" x14ac:dyDescent="0.2">
      <c r="A8" s="56">
        <v>3</v>
      </c>
      <c r="B8" s="48" t="s">
        <v>7</v>
      </c>
      <c r="C8" s="34">
        <v>20</v>
      </c>
      <c r="D8" s="35">
        <v>23950</v>
      </c>
      <c r="E8" s="55">
        <f t="shared" si="0"/>
        <v>479000</v>
      </c>
      <c r="F8" s="64"/>
      <c r="G8" s="64"/>
      <c r="H8" s="64"/>
      <c r="I8" s="65"/>
      <c r="J8" s="65"/>
      <c r="K8" s="64"/>
      <c r="L8" s="65"/>
      <c r="M8" s="65"/>
      <c r="N8" s="64"/>
      <c r="O8" s="65">
        <v>23950</v>
      </c>
      <c r="P8" s="65">
        <f>O8*C8</f>
        <v>479000</v>
      </c>
      <c r="Q8" s="64" t="s">
        <v>141</v>
      </c>
      <c r="R8" s="65"/>
      <c r="S8" s="65"/>
      <c r="T8" s="64"/>
      <c r="U8" s="66"/>
      <c r="V8" s="18"/>
      <c r="W8" s="18"/>
      <c r="X8" s="18"/>
      <c r="Y8" s="18"/>
      <c r="Z8" s="18"/>
      <c r="AA8" s="18"/>
    </row>
    <row r="9" spans="1:29" ht="25.5" x14ac:dyDescent="0.2">
      <c r="A9" s="56">
        <v>4</v>
      </c>
      <c r="B9" s="48" t="s">
        <v>7</v>
      </c>
      <c r="C9" s="34">
        <v>500</v>
      </c>
      <c r="D9" s="35">
        <v>11500</v>
      </c>
      <c r="E9" s="55">
        <f t="shared" si="0"/>
        <v>5750000</v>
      </c>
      <c r="F9" s="64"/>
      <c r="G9" s="64"/>
      <c r="H9" s="64"/>
      <c r="I9" s="65">
        <v>11500</v>
      </c>
      <c r="J9" s="65">
        <f t="shared" si="1"/>
        <v>5750000</v>
      </c>
      <c r="K9" s="64" t="s">
        <v>139</v>
      </c>
      <c r="L9" s="65">
        <v>11495</v>
      </c>
      <c r="M9" s="65">
        <f t="shared" si="2"/>
        <v>5747500</v>
      </c>
      <c r="N9" s="64" t="s">
        <v>140</v>
      </c>
      <c r="O9" s="65"/>
      <c r="P9" s="65"/>
      <c r="Q9" s="64"/>
      <c r="R9" s="65"/>
      <c r="S9" s="65"/>
      <c r="T9" s="64"/>
      <c r="U9" s="66"/>
      <c r="V9" s="18"/>
      <c r="W9" s="18"/>
      <c r="X9" s="18"/>
      <c r="Y9" s="18"/>
      <c r="Z9" s="18"/>
      <c r="AA9" s="18"/>
    </row>
    <row r="10" spans="1:29" ht="25.5" x14ac:dyDescent="0.2">
      <c r="A10" s="56">
        <v>5</v>
      </c>
      <c r="B10" s="48" t="s">
        <v>7</v>
      </c>
      <c r="C10" s="34">
        <v>139</v>
      </c>
      <c r="D10" s="35">
        <v>4600</v>
      </c>
      <c r="E10" s="55">
        <f t="shared" si="0"/>
        <v>639400</v>
      </c>
      <c r="F10" s="65">
        <v>4595</v>
      </c>
      <c r="G10" s="65">
        <f t="shared" ref="G10:G23" si="3">F10*C10</f>
        <v>638705</v>
      </c>
      <c r="H10" s="64" t="s">
        <v>138</v>
      </c>
      <c r="I10" s="65"/>
      <c r="J10" s="65"/>
      <c r="K10" s="64"/>
      <c r="L10" s="65"/>
      <c r="M10" s="65"/>
      <c r="N10" s="64"/>
      <c r="O10" s="65"/>
      <c r="P10" s="65"/>
      <c r="Q10" s="64"/>
      <c r="R10" s="65"/>
      <c r="S10" s="65"/>
      <c r="T10" s="64"/>
      <c r="U10" s="66"/>
      <c r="V10" s="18"/>
      <c r="W10" s="18"/>
      <c r="X10" s="18"/>
      <c r="Y10" s="18"/>
      <c r="Z10" s="18"/>
      <c r="AA10" s="18"/>
    </row>
    <row r="11" spans="1:29" ht="25.5" x14ac:dyDescent="0.2">
      <c r="A11" s="56">
        <v>6</v>
      </c>
      <c r="B11" s="48" t="s">
        <v>7</v>
      </c>
      <c r="C11" s="34">
        <v>1570</v>
      </c>
      <c r="D11" s="35">
        <v>5480</v>
      </c>
      <c r="E11" s="55">
        <f t="shared" si="0"/>
        <v>8603600</v>
      </c>
      <c r="F11" s="65">
        <v>5475</v>
      </c>
      <c r="G11" s="65">
        <f t="shared" si="3"/>
        <v>8595750</v>
      </c>
      <c r="H11" s="64" t="s">
        <v>138</v>
      </c>
      <c r="I11" s="65"/>
      <c r="J11" s="65"/>
      <c r="K11" s="64"/>
      <c r="L11" s="65"/>
      <c r="M11" s="65"/>
      <c r="N11" s="64"/>
      <c r="O11" s="65"/>
      <c r="P11" s="65"/>
      <c r="Q11" s="64"/>
      <c r="R11" s="65"/>
      <c r="S11" s="65"/>
      <c r="T11" s="64"/>
      <c r="U11" s="66"/>
      <c r="V11" s="18"/>
      <c r="W11" s="18"/>
      <c r="X11" s="18"/>
      <c r="Y11" s="18"/>
      <c r="Z11" s="18"/>
      <c r="AA11" s="18"/>
    </row>
    <row r="12" spans="1:29" ht="25.5" x14ac:dyDescent="0.2">
      <c r="A12" s="56">
        <v>7</v>
      </c>
      <c r="B12" s="48" t="s">
        <v>7</v>
      </c>
      <c r="C12" s="34">
        <v>1000</v>
      </c>
      <c r="D12" s="35">
        <v>1950</v>
      </c>
      <c r="E12" s="55">
        <f t="shared" si="0"/>
        <v>1950000</v>
      </c>
      <c r="F12" s="65"/>
      <c r="G12" s="65"/>
      <c r="H12" s="64"/>
      <c r="I12" s="65">
        <v>1950</v>
      </c>
      <c r="J12" s="65">
        <f t="shared" si="1"/>
        <v>1950000</v>
      </c>
      <c r="K12" s="64" t="s">
        <v>139</v>
      </c>
      <c r="L12" s="65">
        <v>1945</v>
      </c>
      <c r="M12" s="65">
        <f t="shared" si="2"/>
        <v>1945000</v>
      </c>
      <c r="N12" s="64" t="s">
        <v>140</v>
      </c>
      <c r="O12" s="65"/>
      <c r="P12" s="65"/>
      <c r="Q12" s="64"/>
      <c r="R12" s="65"/>
      <c r="S12" s="65"/>
      <c r="T12" s="64"/>
      <c r="U12" s="66"/>
      <c r="V12" s="18"/>
      <c r="W12" s="18"/>
      <c r="X12" s="18"/>
      <c r="Y12" s="18"/>
      <c r="Z12" s="18"/>
      <c r="AA12" s="18"/>
    </row>
    <row r="13" spans="1:29" ht="25.5" x14ac:dyDescent="0.2">
      <c r="A13" s="56">
        <v>8</v>
      </c>
      <c r="B13" s="48" t="s">
        <v>7</v>
      </c>
      <c r="C13" s="34">
        <v>8000</v>
      </c>
      <c r="D13" s="35">
        <v>95</v>
      </c>
      <c r="E13" s="55">
        <f t="shared" si="0"/>
        <v>760000</v>
      </c>
      <c r="F13" s="65"/>
      <c r="G13" s="65"/>
      <c r="H13" s="64"/>
      <c r="I13" s="65">
        <v>95</v>
      </c>
      <c r="J13" s="65">
        <f t="shared" si="1"/>
        <v>760000</v>
      </c>
      <c r="K13" s="64" t="s">
        <v>139</v>
      </c>
      <c r="L13" s="65">
        <v>94</v>
      </c>
      <c r="M13" s="65">
        <f t="shared" si="2"/>
        <v>752000</v>
      </c>
      <c r="N13" s="64" t="s">
        <v>140</v>
      </c>
      <c r="O13" s="65"/>
      <c r="P13" s="65"/>
      <c r="Q13" s="64"/>
      <c r="R13" s="65"/>
      <c r="S13" s="65"/>
      <c r="T13" s="64"/>
      <c r="U13" s="66"/>
      <c r="V13" s="18"/>
      <c r="W13" s="18"/>
      <c r="X13" s="18"/>
      <c r="Y13" s="18"/>
      <c r="Z13" s="18"/>
      <c r="AA13" s="18"/>
    </row>
    <row r="14" spans="1:29" ht="25.5" x14ac:dyDescent="0.2">
      <c r="A14" s="56">
        <v>9</v>
      </c>
      <c r="B14" s="48" t="s">
        <v>7</v>
      </c>
      <c r="C14" s="34">
        <v>5200</v>
      </c>
      <c r="D14" s="35">
        <v>3400</v>
      </c>
      <c r="E14" s="55">
        <f t="shared" si="0"/>
        <v>17680000</v>
      </c>
      <c r="F14" s="65">
        <v>3398</v>
      </c>
      <c r="G14" s="65">
        <f t="shared" si="3"/>
        <v>17669600</v>
      </c>
      <c r="H14" s="64" t="s">
        <v>138</v>
      </c>
      <c r="I14" s="65"/>
      <c r="J14" s="65"/>
      <c r="K14" s="64"/>
      <c r="L14" s="65"/>
      <c r="M14" s="65"/>
      <c r="N14" s="64"/>
      <c r="O14" s="65"/>
      <c r="P14" s="65"/>
      <c r="Q14" s="64"/>
      <c r="R14" s="65"/>
      <c r="S14" s="65"/>
      <c r="T14" s="64"/>
      <c r="U14" s="66"/>
      <c r="V14" s="18"/>
      <c r="W14" s="18"/>
      <c r="X14" s="18"/>
      <c r="Y14" s="18"/>
      <c r="Z14" s="18"/>
      <c r="AA14" s="18"/>
    </row>
    <row r="15" spans="1:29" ht="25.5" x14ac:dyDescent="0.2">
      <c r="A15" s="57">
        <v>10</v>
      </c>
      <c r="B15" s="58" t="s">
        <v>7</v>
      </c>
      <c r="C15" s="43">
        <v>50</v>
      </c>
      <c r="D15" s="44">
        <v>45000</v>
      </c>
      <c r="E15" s="55">
        <f t="shared" si="0"/>
        <v>2250000</v>
      </c>
      <c r="F15" s="64"/>
      <c r="G15" s="65"/>
      <c r="H15" s="64"/>
      <c r="I15" s="65">
        <v>45000</v>
      </c>
      <c r="J15" s="65">
        <f t="shared" si="1"/>
        <v>2250000</v>
      </c>
      <c r="K15" s="64" t="s">
        <v>139</v>
      </c>
      <c r="L15" s="65">
        <v>44900</v>
      </c>
      <c r="M15" s="65">
        <f t="shared" si="2"/>
        <v>2245000</v>
      </c>
      <c r="N15" s="64" t="s">
        <v>140</v>
      </c>
      <c r="O15" s="65"/>
      <c r="P15" s="65"/>
      <c r="Q15" s="64"/>
      <c r="R15" s="65"/>
      <c r="S15" s="65"/>
      <c r="T15" s="64"/>
      <c r="U15" s="67"/>
      <c r="V15" s="18"/>
      <c r="W15" s="18"/>
      <c r="X15" s="18"/>
      <c r="Y15" s="18"/>
      <c r="Z15" s="18"/>
      <c r="AA15" s="18"/>
    </row>
    <row r="16" spans="1:29" ht="25.5" x14ac:dyDescent="0.2">
      <c r="A16" s="57">
        <v>11</v>
      </c>
      <c r="B16" s="58" t="s">
        <v>7</v>
      </c>
      <c r="C16" s="43">
        <v>2000</v>
      </c>
      <c r="D16" s="44">
        <v>1100</v>
      </c>
      <c r="E16" s="55">
        <f t="shared" si="0"/>
        <v>2200000</v>
      </c>
      <c r="F16" s="64"/>
      <c r="G16" s="65"/>
      <c r="H16" s="64"/>
      <c r="I16" s="65"/>
      <c r="J16" s="65"/>
      <c r="K16" s="64"/>
      <c r="L16" s="65"/>
      <c r="M16" s="65"/>
      <c r="N16" s="64"/>
      <c r="O16" s="65">
        <v>1100</v>
      </c>
      <c r="P16" s="65">
        <f>O16*C16</f>
        <v>2200000</v>
      </c>
      <c r="Q16" s="64" t="s">
        <v>141</v>
      </c>
      <c r="R16" s="65"/>
      <c r="S16" s="65"/>
      <c r="T16" s="64"/>
      <c r="U16" s="67"/>
      <c r="V16" s="18"/>
      <c r="W16" s="18"/>
      <c r="X16" s="18"/>
      <c r="Y16" s="18"/>
      <c r="Z16" s="18"/>
      <c r="AA16" s="18"/>
    </row>
    <row r="17" spans="1:27" ht="25.5" x14ac:dyDescent="0.2">
      <c r="A17" s="57">
        <v>12</v>
      </c>
      <c r="B17" s="58" t="s">
        <v>7</v>
      </c>
      <c r="C17" s="43">
        <v>200</v>
      </c>
      <c r="D17" s="44">
        <v>1350</v>
      </c>
      <c r="E17" s="55">
        <f t="shared" si="0"/>
        <v>270000</v>
      </c>
      <c r="F17" s="64"/>
      <c r="G17" s="65"/>
      <c r="H17" s="64"/>
      <c r="I17" s="65">
        <v>1350</v>
      </c>
      <c r="J17" s="65">
        <f t="shared" si="1"/>
        <v>270000</v>
      </c>
      <c r="K17" s="64" t="s">
        <v>139</v>
      </c>
      <c r="L17" s="65">
        <v>1349</v>
      </c>
      <c r="M17" s="65">
        <f t="shared" si="2"/>
        <v>269800</v>
      </c>
      <c r="N17" s="64" t="s">
        <v>140</v>
      </c>
      <c r="O17" s="65"/>
      <c r="P17" s="65"/>
      <c r="Q17" s="64"/>
      <c r="R17" s="65"/>
      <c r="S17" s="65"/>
      <c r="T17" s="64"/>
      <c r="U17" s="67"/>
      <c r="V17" s="18"/>
      <c r="W17" s="18"/>
      <c r="X17" s="18"/>
      <c r="Y17" s="18"/>
      <c r="Z17" s="18"/>
      <c r="AA17" s="18"/>
    </row>
    <row r="18" spans="1:27" ht="25.5" x14ac:dyDescent="0.2">
      <c r="A18" s="57">
        <v>13</v>
      </c>
      <c r="B18" s="58" t="s">
        <v>40</v>
      </c>
      <c r="C18" s="43">
        <v>700</v>
      </c>
      <c r="D18" s="44">
        <v>1463</v>
      </c>
      <c r="E18" s="55">
        <f t="shared" si="0"/>
        <v>1024100</v>
      </c>
      <c r="F18" s="64"/>
      <c r="G18" s="65"/>
      <c r="H18" s="64"/>
      <c r="I18" s="65">
        <v>1463</v>
      </c>
      <c r="J18" s="65">
        <f t="shared" si="1"/>
        <v>1024100</v>
      </c>
      <c r="K18" s="64" t="s">
        <v>139</v>
      </c>
      <c r="L18" s="65">
        <v>1462</v>
      </c>
      <c r="M18" s="65">
        <f t="shared" si="2"/>
        <v>1023400</v>
      </c>
      <c r="N18" s="64" t="s">
        <v>140</v>
      </c>
      <c r="O18" s="65"/>
      <c r="P18" s="65"/>
      <c r="Q18" s="64"/>
      <c r="R18" s="65"/>
      <c r="S18" s="65"/>
      <c r="T18" s="64"/>
      <c r="U18" s="67"/>
      <c r="V18" s="18"/>
      <c r="W18" s="18"/>
      <c r="X18" s="18"/>
      <c r="Y18" s="18"/>
      <c r="Z18" s="18"/>
      <c r="AA18" s="18"/>
    </row>
    <row r="19" spans="1:27" ht="25.5" x14ac:dyDescent="0.2">
      <c r="A19" s="57">
        <v>14</v>
      </c>
      <c r="B19" s="58" t="s">
        <v>71</v>
      </c>
      <c r="C19" s="43">
        <v>60</v>
      </c>
      <c r="D19" s="44">
        <v>163875</v>
      </c>
      <c r="E19" s="55">
        <f t="shared" si="0"/>
        <v>9832500</v>
      </c>
      <c r="F19" s="64"/>
      <c r="G19" s="65"/>
      <c r="H19" s="64"/>
      <c r="I19" s="65"/>
      <c r="J19" s="65"/>
      <c r="K19" s="64"/>
      <c r="L19" s="65"/>
      <c r="M19" s="65"/>
      <c r="N19" s="64"/>
      <c r="O19" s="65">
        <v>163875</v>
      </c>
      <c r="P19" s="65">
        <f>O19*C19</f>
        <v>9832500</v>
      </c>
      <c r="Q19" s="64" t="s">
        <v>141</v>
      </c>
      <c r="R19" s="65"/>
      <c r="S19" s="65"/>
      <c r="T19" s="64"/>
      <c r="U19" s="67"/>
      <c r="V19" s="18"/>
      <c r="W19" s="18"/>
      <c r="X19" s="18"/>
      <c r="Y19" s="18"/>
      <c r="Z19" s="18"/>
      <c r="AA19" s="18"/>
    </row>
    <row r="20" spans="1:27" ht="25.5" x14ac:dyDescent="0.2">
      <c r="A20" s="57">
        <v>15</v>
      </c>
      <c r="B20" s="59" t="s">
        <v>71</v>
      </c>
      <c r="C20" s="45">
        <v>10</v>
      </c>
      <c r="D20" s="46">
        <v>163875</v>
      </c>
      <c r="E20" s="55">
        <f t="shared" si="0"/>
        <v>1638750</v>
      </c>
      <c r="F20" s="64"/>
      <c r="G20" s="65"/>
      <c r="H20" s="64"/>
      <c r="I20" s="65"/>
      <c r="J20" s="65"/>
      <c r="K20" s="64"/>
      <c r="L20" s="65"/>
      <c r="M20" s="65"/>
      <c r="N20" s="64"/>
      <c r="O20" s="65">
        <v>163875</v>
      </c>
      <c r="P20" s="65">
        <f>O20*C20</f>
        <v>1638750</v>
      </c>
      <c r="Q20" s="64" t="s">
        <v>141</v>
      </c>
      <c r="R20" s="65"/>
      <c r="S20" s="65"/>
      <c r="T20" s="64"/>
      <c r="U20" s="67"/>
      <c r="V20" s="18"/>
      <c r="W20" s="18"/>
      <c r="X20" s="18"/>
      <c r="Y20" s="18"/>
      <c r="Z20" s="18"/>
      <c r="AA20" s="18"/>
    </row>
    <row r="21" spans="1:27" ht="25.5" x14ac:dyDescent="0.2">
      <c r="A21" s="57">
        <v>16</v>
      </c>
      <c r="B21" s="58" t="s">
        <v>7</v>
      </c>
      <c r="C21" s="43">
        <v>100</v>
      </c>
      <c r="D21" s="44">
        <v>130.1</v>
      </c>
      <c r="E21" s="55">
        <f t="shared" si="0"/>
        <v>13010</v>
      </c>
      <c r="F21" s="64"/>
      <c r="G21" s="65"/>
      <c r="H21" s="64"/>
      <c r="I21" s="65">
        <v>130.1</v>
      </c>
      <c r="J21" s="65">
        <f t="shared" si="1"/>
        <v>13010</v>
      </c>
      <c r="K21" s="64" t="s">
        <v>139</v>
      </c>
      <c r="L21" s="65">
        <v>130</v>
      </c>
      <c r="M21" s="65">
        <f t="shared" si="2"/>
        <v>13000</v>
      </c>
      <c r="N21" s="64" t="s">
        <v>140</v>
      </c>
      <c r="O21" s="65"/>
      <c r="P21" s="65"/>
      <c r="Q21" s="64"/>
      <c r="R21" s="65"/>
      <c r="S21" s="65"/>
      <c r="T21" s="64"/>
      <c r="U21" s="67"/>
      <c r="V21" s="18"/>
      <c r="W21" s="18"/>
      <c r="X21" s="18"/>
      <c r="Y21" s="18"/>
      <c r="Z21" s="18"/>
      <c r="AA21" s="18"/>
    </row>
    <row r="22" spans="1:27" ht="25.5" x14ac:dyDescent="0.2">
      <c r="A22" s="57">
        <v>17</v>
      </c>
      <c r="B22" s="58" t="s">
        <v>7</v>
      </c>
      <c r="C22" s="43">
        <v>30</v>
      </c>
      <c r="D22" s="44">
        <v>33770</v>
      </c>
      <c r="E22" s="55">
        <f t="shared" si="0"/>
        <v>1013100</v>
      </c>
      <c r="F22" s="64"/>
      <c r="G22" s="65"/>
      <c r="H22" s="64"/>
      <c r="I22" s="65">
        <v>33770</v>
      </c>
      <c r="J22" s="65">
        <f t="shared" si="1"/>
        <v>1013100</v>
      </c>
      <c r="K22" s="64" t="s">
        <v>139</v>
      </c>
      <c r="L22" s="65">
        <v>33760</v>
      </c>
      <c r="M22" s="65">
        <f t="shared" si="2"/>
        <v>1012800</v>
      </c>
      <c r="N22" s="64" t="s">
        <v>140</v>
      </c>
      <c r="O22" s="65"/>
      <c r="P22" s="65"/>
      <c r="Q22" s="64"/>
      <c r="R22" s="65"/>
      <c r="S22" s="65"/>
      <c r="T22" s="64"/>
      <c r="U22" s="67"/>
      <c r="V22" s="18"/>
      <c r="W22" s="18"/>
      <c r="X22" s="18"/>
      <c r="Y22" s="18"/>
      <c r="Z22" s="18"/>
      <c r="AA22" s="18"/>
    </row>
    <row r="23" spans="1:27" ht="25.5" x14ac:dyDescent="0.2">
      <c r="A23" s="57">
        <v>18</v>
      </c>
      <c r="B23" s="58" t="s">
        <v>40</v>
      </c>
      <c r="C23" s="43">
        <v>2</v>
      </c>
      <c r="D23" s="44">
        <v>105000</v>
      </c>
      <c r="E23" s="55">
        <f t="shared" si="0"/>
        <v>210000</v>
      </c>
      <c r="F23" s="65">
        <v>104995</v>
      </c>
      <c r="G23" s="65">
        <f t="shared" si="3"/>
        <v>209990</v>
      </c>
      <c r="H23" s="64" t="s">
        <v>138</v>
      </c>
      <c r="I23" s="65"/>
      <c r="J23" s="65"/>
      <c r="K23" s="64"/>
      <c r="L23" s="65"/>
      <c r="M23" s="65"/>
      <c r="N23" s="64"/>
      <c r="O23" s="65"/>
      <c r="P23" s="65"/>
      <c r="Q23" s="64"/>
      <c r="R23" s="65"/>
      <c r="S23" s="65"/>
      <c r="T23" s="64"/>
      <c r="U23" s="67"/>
      <c r="V23" s="18"/>
      <c r="W23" s="18"/>
      <c r="X23" s="18"/>
      <c r="Y23" s="18"/>
      <c r="Z23" s="18"/>
      <c r="AA23" s="18"/>
    </row>
    <row r="24" spans="1:27" ht="25.5" x14ac:dyDescent="0.2">
      <c r="A24" s="57">
        <v>19</v>
      </c>
      <c r="B24" s="58" t="s">
        <v>7</v>
      </c>
      <c r="C24" s="43">
        <v>8000</v>
      </c>
      <c r="D24" s="44">
        <v>27.4</v>
      </c>
      <c r="E24" s="55">
        <f t="shared" si="0"/>
        <v>219200</v>
      </c>
      <c r="F24" s="64"/>
      <c r="G24" s="64"/>
      <c r="H24" s="64"/>
      <c r="I24" s="65">
        <v>27.4</v>
      </c>
      <c r="J24" s="65">
        <f t="shared" si="1"/>
        <v>219200</v>
      </c>
      <c r="K24" s="64" t="s">
        <v>139</v>
      </c>
      <c r="L24" s="65">
        <v>27.3</v>
      </c>
      <c r="M24" s="65">
        <f t="shared" si="2"/>
        <v>218400</v>
      </c>
      <c r="N24" s="64" t="s">
        <v>140</v>
      </c>
      <c r="O24" s="65"/>
      <c r="P24" s="65"/>
      <c r="Q24" s="64"/>
      <c r="R24" s="65"/>
      <c r="S24" s="65"/>
      <c r="T24" s="64"/>
      <c r="U24" s="67"/>
      <c r="V24" s="18"/>
      <c r="W24" s="18"/>
      <c r="X24" s="18"/>
      <c r="Y24" s="18"/>
      <c r="Z24" s="18"/>
      <c r="AA24" s="18"/>
    </row>
    <row r="25" spans="1:27" ht="25.5" x14ac:dyDescent="0.2">
      <c r="A25" s="57">
        <v>20</v>
      </c>
      <c r="B25" s="58" t="s">
        <v>71</v>
      </c>
      <c r="C25" s="43">
        <v>10000</v>
      </c>
      <c r="D25" s="44">
        <v>4200</v>
      </c>
      <c r="E25" s="55">
        <f t="shared" si="0"/>
        <v>42000000</v>
      </c>
      <c r="F25" s="64"/>
      <c r="G25" s="64"/>
      <c r="H25" s="64"/>
      <c r="I25" s="65"/>
      <c r="J25" s="65"/>
      <c r="K25" s="64"/>
      <c r="L25" s="65"/>
      <c r="M25" s="65"/>
      <c r="N25" s="64"/>
      <c r="O25" s="65"/>
      <c r="P25" s="65"/>
      <c r="Q25" s="64"/>
      <c r="R25" s="65">
        <v>4200</v>
      </c>
      <c r="S25" s="65">
        <f>C25*R25</f>
        <v>42000000</v>
      </c>
      <c r="T25" s="64" t="s">
        <v>142</v>
      </c>
      <c r="U25" s="67"/>
      <c r="V25" s="18"/>
      <c r="W25" s="18"/>
      <c r="X25" s="18"/>
      <c r="Y25" s="18"/>
      <c r="Z25" s="18"/>
      <c r="AA25" s="18"/>
    </row>
    <row r="26" spans="1:27" s="22" customFormat="1" ht="10.5" x14ac:dyDescent="0.15">
      <c r="A26" s="23"/>
      <c r="C26" s="24"/>
      <c r="D26" s="25"/>
      <c r="E26" s="25"/>
      <c r="F26" s="20"/>
      <c r="G26" s="20"/>
      <c r="H26" s="20"/>
      <c r="I26" s="20"/>
      <c r="J26" s="20"/>
      <c r="K26" s="20"/>
      <c r="L26" s="20"/>
      <c r="M26" s="20"/>
      <c r="N26" s="20"/>
      <c r="O26" s="20"/>
      <c r="P26" s="20"/>
      <c r="Q26" s="20"/>
      <c r="R26" s="20"/>
      <c r="S26" s="20"/>
      <c r="T26" s="20"/>
      <c r="U26" s="21"/>
      <c r="V26" s="20"/>
      <c r="W26" s="20"/>
      <c r="X26" s="20"/>
      <c r="Y26" s="20"/>
      <c r="Z26" s="20"/>
      <c r="AA26" s="20"/>
    </row>
    <row r="27" spans="1:27" ht="15.75" x14ac:dyDescent="0.25">
      <c r="B27" s="30"/>
      <c r="C27" s="31"/>
    </row>
    <row r="28" spans="1:27" ht="16.5" x14ac:dyDescent="0.25">
      <c r="B28" s="70" t="s">
        <v>8</v>
      </c>
      <c r="C28" s="71"/>
      <c r="D28" s="72"/>
      <c r="E28" s="72"/>
      <c r="F28" s="72"/>
      <c r="G28" s="72"/>
      <c r="H28" s="73" t="s">
        <v>9</v>
      </c>
    </row>
    <row r="29" spans="1:27" ht="17.25" x14ac:dyDescent="0.3">
      <c r="B29" s="74"/>
      <c r="C29" s="71"/>
      <c r="D29" s="72"/>
      <c r="E29" s="72"/>
      <c r="F29" s="72"/>
      <c r="G29" s="72"/>
      <c r="H29" s="73"/>
    </row>
    <row r="30" spans="1:27" ht="16.5" x14ac:dyDescent="0.25">
      <c r="B30" s="70" t="s">
        <v>10</v>
      </c>
      <c r="C30" s="71"/>
      <c r="D30" s="72"/>
      <c r="E30" s="72"/>
      <c r="F30" s="72"/>
      <c r="G30" s="72"/>
      <c r="H30" s="73" t="s">
        <v>11</v>
      </c>
    </row>
    <row r="31" spans="1:27" ht="17.25" x14ac:dyDescent="0.3">
      <c r="B31" s="74"/>
      <c r="C31" s="71"/>
      <c r="D31" s="72"/>
      <c r="E31" s="72"/>
      <c r="F31" s="72"/>
      <c r="G31" s="72"/>
      <c r="H31" s="73"/>
    </row>
    <row r="32" spans="1:27" ht="16.5" x14ac:dyDescent="0.25">
      <c r="B32" s="70" t="s">
        <v>12</v>
      </c>
      <c r="C32" s="71"/>
      <c r="D32" s="72"/>
      <c r="E32" s="72"/>
      <c r="F32" s="72"/>
      <c r="G32" s="72"/>
      <c r="H32" s="73" t="s">
        <v>13</v>
      </c>
    </row>
    <row r="33" spans="2:8" ht="17.25" x14ac:dyDescent="0.3">
      <c r="B33" s="74"/>
      <c r="C33" s="71"/>
      <c r="D33" s="72"/>
      <c r="E33" s="72"/>
      <c r="F33" s="72"/>
      <c r="G33" s="72"/>
      <c r="H33" s="73"/>
    </row>
    <row r="34" spans="2:8" ht="17.25" x14ac:dyDescent="0.3">
      <c r="B34" s="74"/>
      <c r="C34" s="71"/>
      <c r="D34" s="72"/>
      <c r="E34" s="72"/>
      <c r="F34" s="72"/>
      <c r="G34" s="72"/>
      <c r="H34" s="73" t="s">
        <v>33</v>
      </c>
    </row>
    <row r="35" spans="2:8" ht="17.25" x14ac:dyDescent="0.3">
      <c r="B35" s="74"/>
      <c r="C35" s="71"/>
      <c r="D35" s="72"/>
      <c r="E35" s="72"/>
      <c r="F35" s="72"/>
      <c r="G35" s="72"/>
      <c r="H35" s="75"/>
    </row>
    <row r="36" spans="2:8" ht="17.25" x14ac:dyDescent="0.3">
      <c r="B36" s="74"/>
      <c r="C36" s="71"/>
      <c r="D36" s="72"/>
      <c r="E36" s="72"/>
      <c r="F36" s="72"/>
      <c r="G36" s="72"/>
      <c r="H36" s="73" t="s">
        <v>14</v>
      </c>
    </row>
    <row r="37" spans="2:8" ht="17.25" x14ac:dyDescent="0.3">
      <c r="B37" s="74"/>
      <c r="C37" s="71"/>
      <c r="D37" s="72"/>
      <c r="E37" s="72"/>
      <c r="F37" s="72"/>
      <c r="G37" s="72"/>
      <c r="H37" s="75"/>
    </row>
    <row r="38" spans="2:8" ht="16.5" x14ac:dyDescent="0.25">
      <c r="B38" s="70" t="s">
        <v>15</v>
      </c>
      <c r="C38" s="71"/>
      <c r="D38" s="72"/>
      <c r="E38" s="72"/>
      <c r="F38" s="72"/>
      <c r="G38" s="72"/>
      <c r="H38" s="73" t="s">
        <v>16</v>
      </c>
    </row>
  </sheetData>
  <autoFilter ref="A5:AD25" xr:uid="{00000000-0009-0000-0000-000002000000}"/>
  <mergeCells count="13">
    <mergeCell ref="Z3:AA3"/>
    <mergeCell ref="V3:W3"/>
    <mergeCell ref="E3:E4"/>
    <mergeCell ref="F3:H3"/>
    <mergeCell ref="X3:Y3"/>
    <mergeCell ref="L3:N3"/>
    <mergeCell ref="O3:Q3"/>
    <mergeCell ref="R3:T3"/>
    <mergeCell ref="A3:A4"/>
    <mergeCell ref="B3:B4"/>
    <mergeCell ref="C3:C4"/>
    <mergeCell ref="D3:D4"/>
    <mergeCell ref="I3:K3"/>
  </mergeCells>
  <pageMargins left="0.19685039370078741" right="0" top="0.59055118110236227" bottom="0" header="0" footer="0"/>
  <pageSetup paperSize="9" scale="64" fitToHeight="0"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G11"/>
  <sheetViews>
    <sheetView workbookViewId="0">
      <selection activeCell="B2" sqref="B2:G11"/>
    </sheetView>
  </sheetViews>
  <sheetFormatPr defaultRowHeight="15.75" x14ac:dyDescent="0.25"/>
  <cols>
    <col min="1" max="2" width="9.140625" style="6"/>
    <col min="3" max="3" width="17.5703125" style="6" bestFit="1" customWidth="1"/>
    <col min="4" max="4" width="33.140625" style="6" customWidth="1"/>
    <col min="5" max="5" width="9.140625" style="6"/>
    <col min="6" max="6" width="11.28515625" style="6" bestFit="1" customWidth="1"/>
    <col min="7" max="7" width="14.28515625" style="6" bestFit="1" customWidth="1"/>
    <col min="8" max="16384" width="9.140625" style="6"/>
  </cols>
  <sheetData>
    <row r="2" spans="2:7" ht="31.5" x14ac:dyDescent="0.25">
      <c r="B2" s="32" t="s">
        <v>32</v>
      </c>
      <c r="C2" s="33" t="s">
        <v>28</v>
      </c>
      <c r="D2" s="33" t="s">
        <v>29</v>
      </c>
      <c r="E2" s="33" t="s">
        <v>0</v>
      </c>
      <c r="F2" s="33" t="s">
        <v>30</v>
      </c>
      <c r="G2" s="33" t="s">
        <v>31</v>
      </c>
    </row>
    <row r="3" spans="2:7" ht="15.75" customHeight="1" x14ac:dyDescent="0.25">
      <c r="B3" s="93">
        <v>1</v>
      </c>
      <c r="C3" s="94" t="s">
        <v>138</v>
      </c>
      <c r="D3" s="95" t="s">
        <v>143</v>
      </c>
      <c r="E3" s="56">
        <v>5</v>
      </c>
      <c r="F3" s="65">
        <v>4595</v>
      </c>
      <c r="G3" s="65">
        <v>638705</v>
      </c>
    </row>
    <row r="4" spans="2:7" x14ac:dyDescent="0.25">
      <c r="B4" s="93"/>
      <c r="C4" s="94"/>
      <c r="D4" s="95"/>
      <c r="E4" s="56">
        <v>6</v>
      </c>
      <c r="F4" s="65">
        <v>5475</v>
      </c>
      <c r="G4" s="65">
        <v>8595750</v>
      </c>
    </row>
    <row r="5" spans="2:7" x14ac:dyDescent="0.25">
      <c r="B5" s="93"/>
      <c r="C5" s="94"/>
      <c r="D5" s="95"/>
      <c r="E5" s="56">
        <v>9</v>
      </c>
      <c r="F5" s="65">
        <v>3398</v>
      </c>
      <c r="G5" s="65">
        <v>17669600</v>
      </c>
    </row>
    <row r="6" spans="2:7" x14ac:dyDescent="0.25">
      <c r="B6" s="93"/>
      <c r="C6" s="94"/>
      <c r="D6" s="95"/>
      <c r="E6" s="57">
        <v>18</v>
      </c>
      <c r="F6" s="65">
        <v>104995</v>
      </c>
      <c r="G6" s="65">
        <v>209990</v>
      </c>
    </row>
    <row r="7" spans="2:7" x14ac:dyDescent="0.25">
      <c r="B7" s="96">
        <v>2</v>
      </c>
      <c r="C7" s="94" t="s">
        <v>141</v>
      </c>
      <c r="D7" s="95" t="s">
        <v>144</v>
      </c>
      <c r="E7" s="56">
        <v>3</v>
      </c>
      <c r="F7" s="65">
        <v>23950</v>
      </c>
      <c r="G7" s="65">
        <v>479000</v>
      </c>
    </row>
    <row r="8" spans="2:7" x14ac:dyDescent="0.25">
      <c r="B8" s="96"/>
      <c r="C8" s="94"/>
      <c r="D8" s="95"/>
      <c r="E8" s="57">
        <v>11</v>
      </c>
      <c r="F8" s="65">
        <v>1100</v>
      </c>
      <c r="G8" s="65">
        <v>2200000</v>
      </c>
    </row>
    <row r="9" spans="2:7" x14ac:dyDescent="0.25">
      <c r="B9" s="96"/>
      <c r="C9" s="94"/>
      <c r="D9" s="95"/>
      <c r="E9" s="57">
        <v>14</v>
      </c>
      <c r="F9" s="65">
        <v>163875</v>
      </c>
      <c r="G9" s="65">
        <v>9832500</v>
      </c>
    </row>
    <row r="10" spans="2:7" x14ac:dyDescent="0.25">
      <c r="B10" s="96"/>
      <c r="C10" s="94"/>
      <c r="D10" s="95"/>
      <c r="E10" s="57">
        <v>15</v>
      </c>
      <c r="F10" s="65">
        <v>163875</v>
      </c>
      <c r="G10" s="65">
        <v>1638750</v>
      </c>
    </row>
    <row r="11" spans="2:7" ht="31.5" x14ac:dyDescent="0.25">
      <c r="B11" s="76">
        <v>3</v>
      </c>
      <c r="C11" s="77" t="s">
        <v>142</v>
      </c>
      <c r="D11" s="78" t="s">
        <v>145</v>
      </c>
      <c r="E11" s="57">
        <v>20</v>
      </c>
      <c r="F11" s="65">
        <v>4200</v>
      </c>
      <c r="G11" s="65">
        <v>42000000</v>
      </c>
    </row>
  </sheetData>
  <mergeCells count="6">
    <mergeCell ref="B3:B6"/>
    <mergeCell ref="C3:C6"/>
    <mergeCell ref="D3:D6"/>
    <mergeCell ref="B7:B10"/>
    <mergeCell ref="C7:C10"/>
    <mergeCell ref="D7:D10"/>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 1</vt:lpstr>
      <vt:lpstr>П 2</vt:lpstr>
      <vt:lpstr>П 3</vt:lpstr>
      <vt:lpstr>Лист1</vt:lpstr>
      <vt:lpstr>'П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2022-04-27T05:20:55Z</dcterms:modified>
</cp:coreProperties>
</file>