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964F3E0-25DD-4673-BBCB-888DEF67814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<sst xmlns="http://schemas.openxmlformats.org/spreadsheetml/2006/main" count="45" uniqueCount="37">
  <si>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</si>
  <si>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</si>
  <si>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</si>
  <si>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</si>
  <si>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</si>
  <si>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</si>
  <si>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</si>
  <si>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</si>
  <si>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</si>
  <si>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</si>
  <si>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</si>
  <si>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</si>
  <si>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</si>
  <si>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</si>
  <si>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</si>
  <si>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</si>
  <si>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</si>
  <si>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Итоги</t>
  </si>
  <si>
    <t>SF-RPT-P0604</t>
  </si>
  <si>
    <t xml:space="preserve">Тест набор Prothrombin Time (PT) </t>
  </si>
  <si>
    <t>SF-RAP-P0604</t>
  </si>
  <si>
    <t>Тест набор Activated Partial Thromboplastin Time (APTT)</t>
  </si>
  <si>
    <t>SF-RFB-P0604</t>
  </si>
  <si>
    <t>Тест набор Fibrinogen  (FIB)</t>
  </si>
  <si>
    <t>SF-RTT-P1202</t>
  </si>
  <si>
    <t>Тест набор Thrombin Time (TT)</t>
  </si>
  <si>
    <t>SF-QC1-P1201</t>
  </si>
  <si>
    <t>Контрольный Материал Coagulation Control Уровень I</t>
  </si>
  <si>
    <t>SF-QC2-P1201</t>
  </si>
  <si>
    <t>Контрольный Материал Coagulation Control Уровень II</t>
  </si>
  <si>
    <t>SF-VC1-1000</t>
  </si>
  <si>
    <t>Кюветы одноразовые (Автоматический анализатор гемостаза, коагулометр)</t>
  </si>
  <si>
    <t>SF-LSL-L1220</t>
  </si>
  <si>
    <t>SFT-Специальный чистящий раствор</t>
  </si>
  <si>
    <t>SF-LNL-L0100</t>
  </si>
  <si>
    <t>SFW-Чистящий раствор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</si>
  <si>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(«SF-8050»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</si>
</sst>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164" fontId="12" fillId="0" borderId="1" xfId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38"/>
  <sheetViews>
    <sheetView tabSelected="1" zoomScaleNormal="100" workbookViewId="0">
      <selection activeCell="G19" sqref="G19"/>
    </sheetView>
  </sheetViews>
  <sheetFormatPr defaultColWidth="9.140625" defaultRowHeight="15.75"/>
  <cols>
    <col min="1" max="1" width="4.85546875" style="1" customWidth="1"/>
    <col min="2" max="2" width="22.140625" style="2" customWidth="1"/>
    <col min="3" max="3" width="67" style="2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7</v>
      </c>
    </row>
    <row r="2" spans="1:11" ht="36.75" customHeight="1">
      <c r="B2" s="24" t="s">
        <v>36</v>
      </c>
      <c r="C2" s="24"/>
      <c r="D2" s="24"/>
      <c r="E2" s="24"/>
      <c r="F2" s="24"/>
      <c r="G2" s="24"/>
      <c r="H2" s="24"/>
      <c r="I2" s="24"/>
      <c r="J2" s="24"/>
    </row>
    <row r="4" spans="1:11" ht="36.75" customHeight="1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5.75" customHeight="1">
      <c r="A6" s="12">
        <v>1</v>
      </c>
      <c r="B6" s="21" t="s">
        <v>18</v>
      </c>
      <c r="C6" s="21" t="s">
        <v>19</v>
      </c>
      <c r="D6" s="17" t="s">
        <v>12</v>
      </c>
      <c r="E6" s="22">
        <v>31</v>
      </c>
      <c r="F6" s="23">
        <v>14762</v>
      </c>
      <c r="G6" s="11">
        <f t="shared" ref="G6:G14" si="0">E6*F6</f>
        <v>457622</v>
      </c>
      <c r="H6" s="25" t="s">
        <v>13</v>
      </c>
      <c r="I6" s="25" t="s">
        <v>16</v>
      </c>
      <c r="J6" s="25" t="s">
        <v>14</v>
      </c>
      <c r="K6" s="25" t="s">
        <v>15</v>
      </c>
    </row>
    <row r="7" spans="1:11">
      <c r="A7" s="12">
        <v>2</v>
      </c>
      <c r="B7" s="21" t="s">
        <v>20</v>
      </c>
      <c r="C7" s="21" t="s">
        <v>21</v>
      </c>
      <c r="D7" s="17" t="s">
        <v>12</v>
      </c>
      <c r="E7" s="22">
        <v>22</v>
      </c>
      <c r="F7" s="23">
        <v>24154.63</v>
      </c>
      <c r="G7" s="11">
        <f t="shared" si="0"/>
        <v>531401.86</v>
      </c>
      <c r="H7" s="26"/>
      <c r="I7" s="26"/>
      <c r="J7" s="26"/>
      <c r="K7" s="26"/>
    </row>
    <row r="8" spans="1:11">
      <c r="A8" s="12">
        <v>3</v>
      </c>
      <c r="B8" s="21" t="s">
        <v>22</v>
      </c>
      <c r="C8" s="21" t="s">
        <v>23</v>
      </c>
      <c r="D8" s="17" t="s">
        <v>12</v>
      </c>
      <c r="E8" s="22">
        <v>14</v>
      </c>
      <c r="F8" s="23">
        <v>45859</v>
      </c>
      <c r="G8" s="11">
        <f t="shared" si="0"/>
        <v>642026</v>
      </c>
      <c r="H8" s="26"/>
      <c r="I8" s="26"/>
      <c r="J8" s="26"/>
      <c r="K8" s="26"/>
    </row>
    <row r="9" spans="1:11">
      <c r="A9" s="12">
        <v>4</v>
      </c>
      <c r="B9" s="21" t="s">
        <v>24</v>
      </c>
      <c r="C9" s="21" t="s">
        <v>25</v>
      </c>
      <c r="D9" s="17" t="s">
        <v>12</v>
      </c>
      <c r="E9" s="22">
        <v>1</v>
      </c>
      <c r="F9" s="23">
        <v>16440.88</v>
      </c>
      <c r="G9" s="11">
        <f t="shared" si="0"/>
        <v>16440.88</v>
      </c>
      <c r="H9" s="26"/>
      <c r="I9" s="26"/>
      <c r="J9" s="26"/>
      <c r="K9" s="26"/>
    </row>
    <row r="10" spans="1:11">
      <c r="A10" s="12">
        <v>5</v>
      </c>
      <c r="B10" s="21" t="s">
        <v>26</v>
      </c>
      <c r="C10" s="21" t="s">
        <v>27</v>
      </c>
      <c r="D10" s="17" t="s">
        <v>12</v>
      </c>
      <c r="E10" s="22">
        <v>4</v>
      </c>
      <c r="F10" s="23">
        <v>56628</v>
      </c>
      <c r="G10" s="11">
        <f t="shared" si="0"/>
        <v>226512</v>
      </c>
      <c r="H10" s="26"/>
      <c r="I10" s="26"/>
      <c r="J10" s="26"/>
      <c r="K10" s="26"/>
    </row>
    <row r="11" spans="1:11">
      <c r="A11" s="12">
        <v>6</v>
      </c>
      <c r="B11" s="21" t="s">
        <v>28</v>
      </c>
      <c r="C11" s="21" t="s">
        <v>29</v>
      </c>
      <c r="D11" s="17" t="s">
        <v>12</v>
      </c>
      <c r="E11" s="22">
        <v>4</v>
      </c>
      <c r="F11" s="23">
        <v>56628</v>
      </c>
      <c r="G11" s="11">
        <f t="shared" si="0"/>
        <v>226512</v>
      </c>
      <c r="H11" s="26"/>
      <c r="I11" s="26"/>
      <c r="J11" s="26"/>
      <c r="K11" s="26"/>
    </row>
    <row r="12" spans="1:11">
      <c r="A12" s="12">
        <v>7</v>
      </c>
      <c r="B12" s="21" t="s">
        <v>30</v>
      </c>
      <c r="C12" s="21" t="s">
        <v>31</v>
      </c>
      <c r="D12" s="17" t="s">
        <v>12</v>
      </c>
      <c r="E12" s="22">
        <v>4</v>
      </c>
      <c r="F12" s="23">
        <v>529375</v>
      </c>
      <c r="G12" s="11">
        <f t="shared" si="0"/>
        <v>2117500</v>
      </c>
      <c r="H12" s="26"/>
      <c r="I12" s="26"/>
      <c r="J12" s="26"/>
      <c r="K12" s="26"/>
    </row>
    <row r="13" spans="1:11">
      <c r="A13" s="12">
        <v>8</v>
      </c>
      <c r="B13" s="21" t="s">
        <v>32</v>
      </c>
      <c r="C13" s="21" t="s">
        <v>33</v>
      </c>
      <c r="D13" s="17" t="s">
        <v>12</v>
      </c>
      <c r="E13" s="22">
        <v>12</v>
      </c>
      <c r="F13" s="23">
        <v>40837.5</v>
      </c>
      <c r="G13" s="11">
        <f t="shared" si="0"/>
        <v>490050</v>
      </c>
      <c r="H13" s="26"/>
      <c r="I13" s="26"/>
      <c r="J13" s="26"/>
      <c r="K13" s="26"/>
    </row>
    <row r="14" spans="1:11">
      <c r="A14" s="12">
        <v>9</v>
      </c>
      <c r="B14" s="21" t="s">
        <v>34</v>
      </c>
      <c r="C14" s="21" t="s">
        <v>35</v>
      </c>
      <c r="D14" s="17" t="s">
        <v>12</v>
      </c>
      <c r="E14" s="22">
        <v>120</v>
      </c>
      <c r="F14" s="23">
        <v>3478.75</v>
      </c>
      <c r="G14" s="11">
        <f t="shared" si="0"/>
        <v>417450</v>
      </c>
      <c r="H14" s="26"/>
      <c r="I14" s="26"/>
      <c r="J14" s="26"/>
      <c r="K14" s="26"/>
    </row>
    <row r="15" spans="1:11">
      <c r="A15" s="19"/>
      <c r="B15" s="18" t="s">
        <v>17</v>
      </c>
      <c r="C15" s="18"/>
      <c r="D15" s="19"/>
      <c r="E15" s="19"/>
      <c r="F15" s="20"/>
      <c r="G15" s="20"/>
      <c r="H15" s="27"/>
      <c r="I15" s="27"/>
      <c r="J15" s="27"/>
      <c r="K15" s="27"/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</sheetData>
  <autoFilter ref="A5:L15" xr:uid="{00000000-0009-0000-0000-000001000000}"/>
  <mergeCells count="6">
    <mergeCell ref="K6:K15"/>
    <mergeCell ref="H6:H15"/>
    <mergeCell ref="B1:F1"/>
    <mergeCell ref="B2:J2"/>
    <mergeCell ref="I6:I15"/>
    <mergeCell ref="J6:J15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2024-02-16T10:20:20Z</dcterms:modified>
</cp:coreProperties>
</file>