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120" windowWidth="20730" windowHeight="11760"/>
  </bookViews>
  <sheets>
    <sheet name="Приложение 1 к ТД (2)" sheetId="2" r:id="rId1"/>
  </sheets>
  <definedNames>
    <definedName name="_xlnm._FilterDatabase" localSheetId="0" hidden="1">'Приложение 1 к ТД (2)'!$A$11:$L$21</definedName>
    <definedName name="_xlnm.Print_Area" localSheetId="0">'Приложение 1 к ТД (2)'!$A$1:$K$26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G13" i="2"/>
  <c r="G12" i="2"/>
  <c r="G21" i="2"/>
  <c r="G20" i="2"/>
  <c r="G19" i="2"/>
  <c r="G18" i="2"/>
  <c r="G17" i="2"/>
  <c r="G16" i="2"/>
  <c r="G15" i="2"/>
  <c r="G14" i="2"/>
</calcChain>
</file>

<file path=xl/sharedStrings.xml><?xml version="1.0" encoding="utf-8"?>
<sst xmlns="http://schemas.openxmlformats.org/spreadsheetml/2006/main" count="58" uniqueCount="57">
  <si>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</si>
  <si>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</si>
  <si>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</si>
  <si>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</si>
  <si>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</si>
  <si>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</si>
  <si>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</si>
  <si>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</si>
  <si>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</si>
  <si>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</si>
  <si>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</si>
  <si>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</si>
  <si>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 xml:space="preserve">Описание изделия: Биохимический электролитный набор реагентов для фотометрического количественного Магний (Magnesium XL FS) определения на автоматических анализаторах серии Respons®
метод
Фотометрический тест с использованием ксилидилового синего
Принцип
Ионы магния образуют фиолетовый комплекс с ксилидиловым синим в щелочной среде
решение. В присутствии GEDTA, который образует комплексы с ионами кальция, реакция
Конкретно. Интенсивность пурпурного цвета пропорциональна магнию
концентрация.
Компоненты и концентрации
Этаноламин рН 11,0 750 ммоль / л
GEDTA (Гликолтердиаминтетрауксусная кислота) 60 мкмоль / л
Ксилидиловый синий 110 мкмоль / л
Содержание набора: 4*120 (480 тестов/набор)        
Диапазон измерения до 5 мг / дл магния
Предел обнаружения 0,2мг/дл
За счет очищающей системы в R1, меньше интерференции от аскорбатов, билирубина, липидов/триглицеридов и гемоглобина.         
Сведения о регистрации: наличие регистрационного удостоверения РК (РК-МТ-5№017463)                    
</t>
  </si>
  <si>
    <t>4´120 тестов</t>
  </si>
  <si>
    <t xml:space="preserve">Описание изделия: Биохимический электролитный набор реагентов для фотометрического количественного Натрий (Sodium FS);определения на автоматических анализаторах серии Respons®                     
Содержание набора: 4*100 (400 тестов/набор)     
Компоненты и концентрации
R1: буфер ТАМ, рН 9,0 5,5%
Хелатор 0,15%
β-галактозидаза 0,01%
R2: буфер ТАМ, рН 8,8 0,2%
ОНПГ 0,4%
Готовый к использованию жидкий реагент, для калибровки рекомендуется использовать калибратор DiaSys TruCal E.
Диапазон измерения 100 - 180 ммоль / л
Предел обнаружения 42 ммоль / л натрия
Сведения о регистрации: наличие регистрационного удостоверения РК (РК-МТ-5№017463)     
</t>
  </si>
  <si>
    <t>4х100 тестов</t>
  </si>
  <si>
    <t xml:space="preserve">Описание изделия: Биохимический электролитный набор реагентов для фотометрического количественного Хлориды (Chloride 21 FS) определения на автоматических анализаторах серии Respons®    
метод
Фотометрический тест с использованием перхлората железа (III)
Принцип
Хлорид образует с ионами железа трехцветный комплекс,
поглощение измеряется при 340 нм. Обесцвечивающий агент в реагенте 2 вытесняет хлорид из комплекса, тем самым обесцвечивая раствор. Разница в поглощении между цветным и обесцвеченное состояние раствора пропорционально концентрации хлорида в пробе.
Компоненты и концентрации
R1: метансульфокислота pH &lt;1,0 1 - 5%
Перхлорат железа (III) &lt;1%
R2: неорганическая соль &lt;3%
Реагенты стабильны до конца указанного месяца
истечение срока хранения, если хранить при 2 - 8 ° C и избежать загрязнения
Диапазон измерения 40 - 170 ммоль / л хлорида
Предел обнаружения 8 ммоль / л хлорида
 Содержание набора: 4*50 (200 тестов/набор)          
Сведения о регистрации: наличие регистрационного удостоверения РК (РК-МТ-5№017464)     
</t>
  </si>
  <si>
    <t>4x50 тестов</t>
  </si>
  <si>
    <t xml:space="preserve">Описание изделия: Биохимический набор калибровочной сыворотки для фотометрического количественного TruCal E Общий мультикалибратор для натрия, калия и хлорида 21 (в фасовках: 4x3 мл) определения на автоматических анализаторах серии Respons®       
TruCal E представляет собой набор из четырех калибраторов на водной основе с различными
уровни, содержащие биологические добавки от бычьего происхождения. Это используется
для калибровки тестов DiaSys Sodium FS, Chloride 21 FS и
Калия.
Процедура использование разных уровней калибратора:
Натрий: уровень 1 или 2 и уровень 3 или 4
Калий: уровни 1 - 4
Хлорид: уровень 1 или 2 и уровень 3 или 4
Сведения о регистрации: наличие регистрационного удостоверения РК (РК-МТ-5№018087)
</t>
  </si>
  <si>
    <t>12мл (4х3 мл)</t>
  </si>
  <si>
    <t xml:space="preserve">Описание изделия: Биохимический набор реагентов для Гликозилированный гемоглобин (oneHbA1c FS) определения на автоматических анализаторах серии Respons®         
метод
Иммунотурбидиметрический тест с усилением частиц
HbA1c определяется непосредственно без измерения общего гемоглобин.
Принцип
Общий Hb и HbA1c в гемолизированной крови связывают с сродство к частицам в R1. Количество связующего пропорционально относительная концентрация обоих веществ в крови. Мышиное моноклональное антитело против человеческого HbA1c (R2) связывается с
частицы связаны HbA1c. Козье антимышиное IgG поликлональное антитело
(R3) взаимодействует с моноклональным мышиным анти-человеческим HbA1c антитело и агглютинация происходит. Измеренная оптическая плотность
пропорционально HbA1c, связанному с частицами, который в свою очередь пропорционально процентному содержанию HbA1c в образце.
Компоненты и концентрации 
R1: буфер 20 ммоль / л Латекс 0,14% R2: буфер 10 ммоль / л Мышиный анти-человеческий моноклональный HbA1c антитело 5,5 мг / дл R3: буфер 10 ммоль / л Козлиное поликлональное антитело против мышиного IgG 67 мг / дл
Содержание набора: 4*100 (400 тестов/набор)          
Сведения о регистрации: наличие регистрационного удостоверения РК (РК-МТ-5№017463)
</t>
  </si>
  <si>
    <t>4 x 100 тестов</t>
  </si>
  <si>
    <t xml:space="preserve">Описание изделия: Гемолизирующий раствор oneHbA1c используется для пробоподготовки цельной крови, калибраторов и контроли для определения HbA1c с помощью анализа DiaSys oneHbA1c FS
Реагент стабилен до конца указанного месяца истечения срока хранения, если хранился при 2-25 ° С и загрязнение исключено. Не замораживать реагент
Реагент готов к использованию.
Сведения о регистрации: не подлежит регистрации                 
</t>
  </si>
  <si>
    <t>500 мл</t>
  </si>
  <si>
    <t xml:space="preserve">Описание изделия: Биохимический набор контрольной сыворотки для фотометрического количественного TruLab HbA1c liquid Level 1. Калибратор для TruLab HbA1c liquid Level 1 (в фасовках: 1x0.25 мл) определения на автоматических анализаторах серии Respons®    
Жидкость TruLab HbA1c - это контроль на основе крови человека материал (эритроциты). Концентрация HbA1c в TruLab
HbA1c 1 в норме.
Неоткрытое и открытое управление должно храниться в
2 - 8 ° C, защищен от света и тепла.
Средства контроля жидкости TruLab HbA1c готовы к использованию.
</t>
  </si>
  <si>
    <t>1*0,25мл</t>
  </si>
  <si>
    <t xml:space="preserve">Описание изделия: Биохимический набор контрольной сыворотки для фотометрического количественного TruLab HbA1c liquid Level 2. Калибратор для TruLab HbA1c liquid Level 2 (в фасовках: 1x0.25 мл) определения на автоматических анализаторах серии Respons®  
TruLab HbA1c - это контроль на основе крови человека
материал (эритроциты). Концентрация HbA1c в TruLab
Уровень HbA1c в жидкости 2 является патологическим.
Место хранения
Неоткрытое и открытое управление должно храниться в
2 - 8 ° C, защищен от света и тепла.
</t>
  </si>
  <si>
    <t xml:space="preserve">Описание изделия: Биохимический набор калибровочной сыворотки для фотометрического количественного TruCal HbA1c liquid. Калибратор для TruCal HbA1c liquid (в фасовках: 4x0.25 мл) определения на автоматических анализаторах серии Respons®    
TruCal HbA1c жидкость представляет собой набор из четырех жидких стабильных калибраторов с
различные уровни в зависимости от материала крови человека (эритроциты).
Набор калибратора должен использоваться для калибровки теста DiaSys oneHbA1c FS
Калибраторы как открытые, так и открытые должны храниться в 2 - 8 ° C, защищен от света и тепла.
</t>
  </si>
  <si>
    <t>1 мл (4x0,25 мл)</t>
  </si>
  <si>
    <t>Описание изделия:  моющее средство Cleaning Solution для автоматического анализатора Respons 920    (в фасовках: 6x200 мл). Налейте 200 мл концентрированного очистителя response®920 в емкость с моющим раствором и наполните деионизированной водой до 10 л. воды. Сведения о регистрации: наличие регистрационного удостоверения РК (РК-МТ-5№017464</t>
  </si>
  <si>
    <t>6x200mL</t>
  </si>
  <si>
    <t xml:space="preserve">Описание изделия: Фотометрическая лампа, электрический источник света, служащий для воспроизведения определённого числа единиц той или иной световой величины для биохимического анализатора. Применяется при фотометрических и спектральных измерениях в ультрафиолетовой (УФ), видимой и ближней инфракрасной (ИК) областях спектра.Мощность 20 Вт / 12 Вольт. Охлаждение лампы водой. Срок эксплуатации в анализаторе не менее 2000 часов.
Сведения о регистрации: наличие регистрационного удостоверения РК (РК-МТ-5№017464)                 
</t>
  </si>
  <si>
    <t>Магний (Magnesium XL FS)Кат:146109910921</t>
  </si>
  <si>
    <t>Натрий (Sodium FS) кат:1480899921</t>
  </si>
  <si>
    <t>Хлориды (Chloride 21 FS)Кат:112219910921</t>
  </si>
  <si>
    <t>Калибратор электролитов TruCal E Кат:193109910079</t>
  </si>
  <si>
    <t>Гликозилированный гемоглобин (oneHbA1c FS)Кат:133299910922</t>
  </si>
  <si>
    <t>Гемолизирующий раствор Кат:145709910113</t>
  </si>
  <si>
    <t>Контроль гликолизированного гемоглобина Уровень 1  (TruLab HbA1c liquid level1) Кат:59790991010060</t>
  </si>
  <si>
    <t>TruLab Гликозилированного гемоглобина Уровень 2, (TruLab HbA1c liquid level2)Кат:598009910060</t>
  </si>
  <si>
    <t>TruCal HbA1с liquidКалибратор Гликозилированный гемоглобин (жидкий) Кат:133209910043</t>
  </si>
  <si>
    <t>Чистящее средство Cleaner respons 920/940, 6x200mL Кат:188309910885</t>
  </si>
  <si>
    <t>Фотометрическая лампа R920\940 Кат:960115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</si>
  <si>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(биохимический автоматизированный "Respons 920")</t>
  </si>
  <si>
    <t>упаковка</t>
  </si>
  <si>
    <t>ГКП на ПХВ "Городская больница №2" УЗ г.Шымкент, ул.С.Жандосова,92</t>
  </si>
  <si>
    <t>по факту поставки товара</t>
  </si>
  <si>
    <t>до склада заказчика</t>
  </si>
  <si>
    <t>по заявке Заказчика,  до 31 декабря 2024 года</t>
  </si>
  <si>
    <t>УТВЕРЖДАЮ</t>
  </si>
  <si>
    <t>Главный врач ГКП на ПХВ  "Городская больница № 2 "</t>
  </si>
  <si>
    <r>
      <t xml:space="preserve">  </t>
    </r>
    <r>
      <rPr>
        <b/>
        <u/>
        <sz val="10"/>
        <color indexed="8"/>
        <rFont val="Times New Roman"/>
        <family val="1"/>
        <charset val="204"/>
      </rPr>
      <t xml:space="preserve">                                 </t>
    </r>
    <r>
      <rPr>
        <b/>
        <sz val="10"/>
        <color indexed="8"/>
        <rFont val="Times New Roman"/>
        <family val="1"/>
        <charset val="204"/>
      </rPr>
      <t xml:space="preserve">     Б.Позилов</t>
    </r>
  </si>
  <si>
    <t>"_____" _______________ 2024 г.</t>
  </si>
  <si>
    <t xml:space="preserve">И.о. заведующий аптеки </t>
  </si>
  <si>
    <t xml:space="preserve">                                        Мирсалиева М.М.</t>
  </si>
  <si>
    <t xml:space="preserve">Специалист лаборатории    </t>
  </si>
  <si>
    <t xml:space="preserve">                                        Тулемисова 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</si>
</sst>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3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16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right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2 2 2" xfId="8"/>
    <cellStyle name="Обычный 2 3" xfId="7"/>
    <cellStyle name="Обычный 3" xfId="6"/>
    <cellStyle name="Обычный 4" xfId="5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62"/>
  <sheetViews>
    <sheetView tabSelected="1" view="pageBreakPreview" topLeftCell="A22" zoomScale="80" zoomScaleNormal="70" zoomScaleSheetLayoutView="80" workbookViewId="0">
      <selection activeCell="G32" sqref="G32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15" customHeight="1">
      <c r="B1" s="25"/>
      <c r="C1" s="25"/>
      <c r="D1" s="25"/>
      <c r="E1" s="25"/>
      <c r="F1" s="25"/>
      <c r="G1" s="7"/>
      <c r="J1" s="3"/>
      <c r="K1" s="10" t="s">
        <v>7</v>
      </c>
    </row>
    <row r="2" spans="1:11">
      <c r="B2" s="21"/>
      <c r="C2" s="21"/>
      <c r="D2" s="21"/>
      <c r="E2" s="21"/>
      <c r="F2" s="21"/>
      <c r="G2" s="7"/>
      <c r="J2" s="3"/>
      <c r="K2" s="10"/>
    </row>
    <row r="3" spans="1:11" ht="15.75" customHeight="1">
      <c r="B3" s="21"/>
      <c r="C3" s="21"/>
      <c r="D3" s="21"/>
      <c r="E3" s="21"/>
      <c r="F3" s="21"/>
      <c r="G3" s="7"/>
      <c r="H3" s="29" t="s">
        <v>49</v>
      </c>
      <c r="I3" s="29"/>
      <c r="J3" s="29"/>
      <c r="K3" s="29"/>
    </row>
    <row r="4" spans="1:11" ht="15.75" customHeight="1">
      <c r="B4" s="21"/>
      <c r="C4" s="21"/>
      <c r="D4" s="21"/>
      <c r="E4" s="21"/>
      <c r="F4" s="21"/>
      <c r="G4" s="7"/>
      <c r="H4" s="29" t="s">
        <v>50</v>
      </c>
      <c r="I4" s="29"/>
      <c r="J4" s="29"/>
      <c r="K4" s="29"/>
    </row>
    <row r="5" spans="1:11" ht="15.75" customHeight="1">
      <c r="B5" s="21"/>
      <c r="C5" s="21"/>
      <c r="D5" s="21"/>
      <c r="E5" s="21"/>
      <c r="F5" s="21"/>
      <c r="G5" s="7"/>
      <c r="H5" s="30" t="s">
        <v>51</v>
      </c>
      <c r="I5" s="30"/>
      <c r="J5" s="30"/>
      <c r="K5" s="30"/>
    </row>
    <row r="6" spans="1:11" ht="15.75" customHeight="1">
      <c r="B6" s="21"/>
      <c r="C6" s="21"/>
      <c r="D6" s="21"/>
      <c r="E6" s="21"/>
      <c r="F6" s="21"/>
      <c r="G6" s="7"/>
      <c r="H6" s="30" t="s">
        <v>52</v>
      </c>
      <c r="I6" s="30"/>
      <c r="J6" s="30"/>
      <c r="K6" s="30"/>
    </row>
    <row r="7" spans="1:11" ht="15.75" customHeight="1">
      <c r="B7" s="21"/>
      <c r="C7" s="21"/>
      <c r="D7" s="21"/>
      <c r="E7" s="21"/>
      <c r="F7" s="21"/>
      <c r="G7" s="7"/>
      <c r="H7" s="22"/>
      <c r="I7" s="22"/>
      <c r="J7" s="22"/>
      <c r="K7" s="22"/>
    </row>
    <row r="8" spans="1:11" ht="36.75" customHeight="1">
      <c r="B8" s="25" t="s">
        <v>43</v>
      </c>
      <c r="C8" s="25"/>
      <c r="D8" s="25"/>
      <c r="E8" s="25"/>
      <c r="F8" s="25"/>
      <c r="G8" s="25"/>
      <c r="H8" s="25"/>
      <c r="I8" s="25"/>
      <c r="J8" s="25"/>
    </row>
    <row r="9" spans="1:11" ht="11.25" customHeight="1"/>
    <row r="10" spans="1:11" ht="25.5">
      <c r="A10" s="13" t="s">
        <v>9</v>
      </c>
      <c r="B10" s="13" t="s">
        <v>10</v>
      </c>
      <c r="C10" s="13" t="s">
        <v>11</v>
      </c>
      <c r="D10" s="13" t="s">
        <v>0</v>
      </c>
      <c r="E10" s="13" t="s">
        <v>1</v>
      </c>
      <c r="F10" s="14" t="s">
        <v>2</v>
      </c>
      <c r="G10" s="14" t="s">
        <v>3</v>
      </c>
      <c r="H10" s="15" t="s">
        <v>4</v>
      </c>
      <c r="I10" s="15" t="s">
        <v>5</v>
      </c>
      <c r="J10" s="15" t="s">
        <v>6</v>
      </c>
      <c r="K10" s="16" t="s">
        <v>8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5">
        <v>8</v>
      </c>
      <c r="I11" s="5">
        <v>9</v>
      </c>
      <c r="J11" s="5">
        <v>10</v>
      </c>
      <c r="K11" s="6">
        <v>11</v>
      </c>
    </row>
    <row r="12" spans="1:11" ht="354" customHeight="1">
      <c r="A12" s="12">
        <v>1</v>
      </c>
      <c r="B12" s="17" t="s">
        <v>32</v>
      </c>
      <c r="C12" s="17" t="s">
        <v>12</v>
      </c>
      <c r="D12" s="17" t="s">
        <v>13</v>
      </c>
      <c r="E12" s="19">
        <v>2</v>
      </c>
      <c r="F12" s="18">
        <v>27300</v>
      </c>
      <c r="G12" s="11">
        <f>E12*F12</f>
        <v>54600</v>
      </c>
      <c r="H12" s="26" t="s">
        <v>46</v>
      </c>
      <c r="I12" s="26" t="s">
        <v>45</v>
      </c>
      <c r="J12" s="26" t="s">
        <v>47</v>
      </c>
      <c r="K12" s="26" t="s">
        <v>48</v>
      </c>
    </row>
    <row r="13" spans="1:11" ht="255">
      <c r="A13" s="12">
        <v>2</v>
      </c>
      <c r="B13" s="17" t="s">
        <v>33</v>
      </c>
      <c r="C13" s="17" t="s">
        <v>14</v>
      </c>
      <c r="D13" s="17" t="s">
        <v>15</v>
      </c>
      <c r="E13" s="19">
        <v>2</v>
      </c>
      <c r="F13" s="18">
        <v>133600</v>
      </c>
      <c r="G13" s="11">
        <f t="shared" ref="G13" si="0">E13*F13</f>
        <v>267200</v>
      </c>
      <c r="H13" s="27"/>
      <c r="I13" s="27"/>
      <c r="J13" s="27"/>
      <c r="K13" s="27"/>
    </row>
    <row r="14" spans="1:11" ht="345">
      <c r="A14" s="12">
        <v>3</v>
      </c>
      <c r="B14" s="17" t="s">
        <v>34</v>
      </c>
      <c r="C14" s="17" t="s">
        <v>16</v>
      </c>
      <c r="D14" s="17" t="s">
        <v>17</v>
      </c>
      <c r="E14" s="19">
        <v>1</v>
      </c>
      <c r="F14" s="20">
        <v>26100</v>
      </c>
      <c r="G14" s="11">
        <f t="shared" ref="G14:G21" si="1">E14*F14</f>
        <v>26100</v>
      </c>
      <c r="H14" s="27"/>
      <c r="I14" s="27"/>
      <c r="J14" s="27"/>
      <c r="K14" s="27"/>
    </row>
    <row r="15" spans="1:11" ht="255">
      <c r="A15" s="12">
        <v>4</v>
      </c>
      <c r="B15" s="17" t="s">
        <v>35</v>
      </c>
      <c r="C15" s="17" t="s">
        <v>18</v>
      </c>
      <c r="D15" s="17" t="s">
        <v>19</v>
      </c>
      <c r="E15" s="20">
        <v>1</v>
      </c>
      <c r="F15" s="18">
        <v>25000</v>
      </c>
      <c r="G15" s="11">
        <f t="shared" si="1"/>
        <v>25000</v>
      </c>
      <c r="H15" s="27"/>
      <c r="I15" s="27"/>
      <c r="J15" s="27"/>
      <c r="K15" s="27"/>
    </row>
    <row r="16" spans="1:11" ht="375">
      <c r="A16" s="12">
        <v>5</v>
      </c>
      <c r="B16" s="17" t="s">
        <v>36</v>
      </c>
      <c r="C16" s="17" t="s">
        <v>20</v>
      </c>
      <c r="D16" s="17" t="s">
        <v>21</v>
      </c>
      <c r="E16" s="19">
        <v>2</v>
      </c>
      <c r="F16" s="18">
        <v>494800</v>
      </c>
      <c r="G16" s="11">
        <f t="shared" si="1"/>
        <v>989600</v>
      </c>
      <c r="H16" s="27"/>
      <c r="I16" s="27"/>
      <c r="J16" s="27"/>
      <c r="K16" s="27"/>
    </row>
    <row r="17" spans="1:11" ht="120">
      <c r="A17" s="12">
        <v>6</v>
      </c>
      <c r="B17" s="17" t="s">
        <v>37</v>
      </c>
      <c r="C17" s="17" t="s">
        <v>22</v>
      </c>
      <c r="D17" s="17" t="s">
        <v>23</v>
      </c>
      <c r="E17" s="19">
        <v>2</v>
      </c>
      <c r="F17" s="18">
        <v>31700</v>
      </c>
      <c r="G17" s="11">
        <f t="shared" si="1"/>
        <v>63400</v>
      </c>
      <c r="H17" s="27"/>
      <c r="I17" s="27"/>
      <c r="J17" s="27"/>
      <c r="K17" s="27"/>
    </row>
    <row r="18" spans="1:11" ht="165">
      <c r="A18" s="12">
        <v>7</v>
      </c>
      <c r="B18" s="17" t="s">
        <v>38</v>
      </c>
      <c r="C18" s="17" t="s">
        <v>24</v>
      </c>
      <c r="D18" s="17" t="s">
        <v>25</v>
      </c>
      <c r="E18" s="19">
        <v>1</v>
      </c>
      <c r="F18" s="18">
        <v>26125</v>
      </c>
      <c r="G18" s="11">
        <f t="shared" si="1"/>
        <v>26125</v>
      </c>
      <c r="H18" s="27"/>
      <c r="I18" s="27"/>
      <c r="J18" s="27"/>
      <c r="K18" s="27"/>
    </row>
    <row r="19" spans="1:11" ht="165">
      <c r="A19" s="12">
        <v>8</v>
      </c>
      <c r="B19" s="17" t="s">
        <v>39</v>
      </c>
      <c r="C19" s="17" t="s">
        <v>26</v>
      </c>
      <c r="D19" s="17" t="s">
        <v>25</v>
      </c>
      <c r="E19" s="19">
        <v>2</v>
      </c>
      <c r="F19" s="18">
        <v>26125</v>
      </c>
      <c r="G19" s="11">
        <f t="shared" si="1"/>
        <v>52250</v>
      </c>
      <c r="H19" s="27"/>
      <c r="I19" s="27"/>
      <c r="J19" s="27"/>
      <c r="K19" s="27"/>
    </row>
    <row r="20" spans="1:11" ht="171.75" customHeight="1">
      <c r="A20" s="12">
        <v>9</v>
      </c>
      <c r="B20" s="17" t="s">
        <v>40</v>
      </c>
      <c r="C20" s="17" t="s">
        <v>27</v>
      </c>
      <c r="D20" s="17" t="s">
        <v>28</v>
      </c>
      <c r="E20" s="19">
        <v>1</v>
      </c>
      <c r="F20" s="18">
        <v>129250</v>
      </c>
      <c r="G20" s="11">
        <f t="shared" si="1"/>
        <v>129250</v>
      </c>
      <c r="H20" s="27"/>
      <c r="I20" s="27"/>
      <c r="J20" s="27"/>
      <c r="K20" s="27"/>
    </row>
    <row r="21" spans="1:11" ht="75">
      <c r="A21" s="12">
        <v>10</v>
      </c>
      <c r="B21" s="17" t="s">
        <v>41</v>
      </c>
      <c r="C21" s="17" t="s">
        <v>29</v>
      </c>
      <c r="D21" s="17" t="s">
        <v>30</v>
      </c>
      <c r="E21" s="19">
        <v>2</v>
      </c>
      <c r="F21" s="18">
        <v>69800</v>
      </c>
      <c r="G21" s="11">
        <f t="shared" si="1"/>
        <v>139600</v>
      </c>
      <c r="H21" s="27"/>
      <c r="I21" s="27"/>
      <c r="J21" s="27"/>
      <c r="K21" s="27"/>
    </row>
    <row r="22" spans="1:11" ht="129" customHeight="1">
      <c r="A22" s="12">
        <v>11</v>
      </c>
      <c r="B22" s="17" t="s">
        <v>42</v>
      </c>
      <c r="C22" s="17" t="s">
        <v>31</v>
      </c>
      <c r="D22" s="17" t="s">
        <v>44</v>
      </c>
      <c r="E22" s="19">
        <v>1</v>
      </c>
      <c r="F22" s="18">
        <v>133000</v>
      </c>
      <c r="G22" s="11">
        <f t="shared" ref="G22" si="2">E22*F22</f>
        <v>133000</v>
      </c>
      <c r="H22" s="28"/>
      <c r="I22" s="28"/>
      <c r="J22" s="28"/>
      <c r="K22" s="28"/>
    </row>
    <row r="23" spans="1:11">
      <c r="A23" s="2"/>
      <c r="D23" s="2"/>
      <c r="E23" s="2"/>
      <c r="F23" s="8"/>
      <c r="G23" s="8"/>
    </row>
    <row r="24" spans="1:11" s="23" customFormat="1">
      <c r="B24" s="23" t="s">
        <v>53</v>
      </c>
      <c r="C24" s="24" t="s">
        <v>54</v>
      </c>
      <c r="F24" s="7"/>
      <c r="G24" s="7"/>
    </row>
    <row r="25" spans="1:11">
      <c r="A25" s="2"/>
      <c r="D25" s="2"/>
      <c r="E25" s="2"/>
      <c r="F25" s="8"/>
      <c r="G25" s="8"/>
    </row>
    <row r="26" spans="1:11" s="23" customFormat="1">
      <c r="B26" s="23" t="s">
        <v>55</v>
      </c>
      <c r="C26" s="24" t="s">
        <v>56</v>
      </c>
      <c r="F26" s="7"/>
      <c r="G26" s="7"/>
    </row>
    <row r="27" spans="1:11">
      <c r="A27" s="2"/>
      <c r="D27" s="2"/>
      <c r="E27" s="2"/>
      <c r="F27" s="8"/>
      <c r="G27" s="8"/>
    </row>
    <row r="28" spans="1:11">
      <c r="A28" s="2"/>
      <c r="D28" s="2"/>
      <c r="E28" s="2"/>
      <c r="F28" s="8"/>
      <c r="G28" s="8"/>
    </row>
    <row r="29" spans="1:11">
      <c r="A29" s="2"/>
      <c r="D29" s="2"/>
      <c r="E29" s="2"/>
      <c r="F29" s="8"/>
      <c r="G29" s="8"/>
    </row>
    <row r="30" spans="1:11">
      <c r="A30" s="2"/>
      <c r="D30" s="2"/>
      <c r="E30" s="2"/>
      <c r="F30" s="8"/>
      <c r="G30" s="8"/>
    </row>
    <row r="31" spans="1:11">
      <c r="A31" s="2"/>
      <c r="D31" s="2"/>
      <c r="E31" s="2"/>
      <c r="F31" s="8"/>
      <c r="G31" s="8"/>
    </row>
    <row r="32" spans="1:11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</sheetData>
  <autoFilter ref="A11:L21"/>
  <mergeCells count="10">
    <mergeCell ref="B1:F1"/>
    <mergeCell ref="H3:K3"/>
    <mergeCell ref="H4:K4"/>
    <mergeCell ref="H5:K5"/>
    <mergeCell ref="H6:K6"/>
    <mergeCell ref="B8:J8"/>
    <mergeCell ref="I12:I22"/>
    <mergeCell ref="J12:J22"/>
    <mergeCell ref="K12:K22"/>
    <mergeCell ref="H12:H22"/>
  </mergeCells>
  <pageMargins left="0" right="0" top="0.74803149606299213" bottom="0.74803149606299213" header="0.31496062992125984" footer="0.31496062992125984"/>
  <pageSetup paperSize="9" scale="65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 (2)</vt:lpstr>
      <vt:lpstr>'Приложение 1 к ТД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2024-08-12T11:33:31Z</dcterms:modified>
</cp:coreProperties>
</file>